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58" i="1" l="1"/>
  <c r="D258" i="1"/>
  <c r="E212" i="1"/>
  <c r="D212" i="1"/>
  <c r="E154" i="1"/>
  <c r="D154" i="1"/>
  <c r="J67" i="1"/>
  <c r="I67" i="1"/>
  <c r="H67" i="1"/>
  <c r="I37" i="1"/>
  <c r="H37" i="1"/>
</calcChain>
</file>

<file path=xl/sharedStrings.xml><?xml version="1.0" encoding="utf-8"?>
<sst xmlns="http://schemas.openxmlformats.org/spreadsheetml/2006/main" count="882" uniqueCount="410">
  <si>
    <r>
      <t xml:space="preserve">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rgb="FF000000"/>
        <rFont val="Times New Roman"/>
        <family val="1"/>
        <charset val="204"/>
      </rPr>
      <t xml:space="preserve">Приложение 5 </t>
    </r>
  </si>
  <si>
    <t>к Положению о порядке ведения реестра муниципального имущества</t>
  </si>
  <si>
    <t>МКУ "Администрации Сосновского сельского поселения"</t>
  </si>
  <si>
    <t>РАЗДЕЛ 2. ДВИЖИМОЕ ИМУЩЕСТВО</t>
  </si>
  <si>
    <t xml:space="preserve">                                                                           Подраздел 1. Транспортные средства</t>
  </si>
  <si>
    <t>по состоянию на «01» января 2020 г.</t>
  </si>
  <si>
    <t>№ п/п</t>
  </si>
  <si>
    <t>Реестровый номер</t>
  </si>
  <si>
    <t xml:space="preserve">Наименование </t>
  </si>
  <si>
    <t xml:space="preserve">движимого </t>
  </si>
  <si>
    <t>имущества</t>
  </si>
  <si>
    <t>Характеристика движимого имущества</t>
  </si>
  <si>
    <t>Сведения о балансовой стоимости движимого имущества</t>
  </si>
  <si>
    <t>Сведения о начисленной амортизации</t>
  </si>
  <si>
    <t>Сведения о остаточной стоимости движимого имущества</t>
  </si>
  <si>
    <t>Даты возникновения права муниципальной собственности на движимое имущество</t>
  </si>
  <si>
    <t>Даты прекращения права муниципальной собственности на движимое имущество</t>
  </si>
  <si>
    <t>Основания возникновения права муниципальной собственности на движимое имущество</t>
  </si>
  <si>
    <t>Основания прекращения права муниципальной собственности на движимое имущество</t>
  </si>
  <si>
    <t>Сведения о правообладателе муниципального движимого имущества1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</si>
  <si>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</si>
  <si>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Номер государственной регистрации</t>
  </si>
  <si>
    <t>Инвентарный номер</t>
  </si>
  <si>
    <t>Год выпуска</t>
  </si>
  <si>
    <t>Срок</t>
  </si>
  <si>
    <t>полезного</t>
  </si>
  <si>
    <t>использо-</t>
  </si>
  <si>
    <t xml:space="preserve">вания в мес./степень </t>
  </si>
  <si>
    <t xml:space="preserve">износа </t>
  </si>
  <si>
    <t>в %</t>
  </si>
  <si>
    <t>2-1-ТР-0001</t>
  </si>
  <si>
    <t>Автомобиль Урал375 ЕМО</t>
  </si>
  <si>
    <t xml:space="preserve">ВА0000000245                  </t>
  </si>
  <si>
    <t>-</t>
  </si>
  <si>
    <t>МК</t>
  </si>
  <si>
    <t>2-1-ТР-0002</t>
  </si>
  <si>
    <t>Теплоход 609</t>
  </si>
  <si>
    <t xml:space="preserve"> </t>
  </si>
  <si>
    <t xml:space="preserve">ВА0000000235                  </t>
  </si>
  <si>
    <t>Договор №1/19 купли-продажи муниципального имущества от 11.07.2019</t>
  </si>
  <si>
    <t>2-1-ТР-0003</t>
  </si>
  <si>
    <t>Самосвал ГАЗ-3511</t>
  </si>
  <si>
    <t xml:space="preserve">ВА0000000010                  </t>
  </si>
  <si>
    <t>2-1-ТР-0004</t>
  </si>
  <si>
    <t>Машина Урал-43-20</t>
  </si>
  <si>
    <t>Лесовоз</t>
  </si>
  <si>
    <t xml:space="preserve">ВА0000000021      </t>
  </si>
  <si>
    <t>2-1-ТР-0005</t>
  </si>
  <si>
    <t>А/машина ЗИЛ-131 бензовоз</t>
  </si>
  <si>
    <t xml:space="preserve">   ВА0000000026</t>
  </si>
  <si>
    <t>05.05.2015г.</t>
  </si>
  <si>
    <t>Распоряжение №23\1 от 01.10.214 г.</t>
  </si>
  <si>
    <t>Акт о приеме-передаче №7 от 05.05.2015 г.</t>
  </si>
  <si>
    <t>2-1-ТР-0006</t>
  </si>
  <si>
    <t>Пожарная машина</t>
  </si>
  <si>
    <t xml:space="preserve">      ВА0000000031 </t>
  </si>
  <si>
    <t>2-1-ТР-0007</t>
  </si>
  <si>
    <t>Автомобиль Урал</t>
  </si>
  <si>
    <t>ВА0000000137</t>
  </si>
  <si>
    <t>08.08.2018 г.</t>
  </si>
  <si>
    <t>Договор №1/18 купли-продажи муниципального имущества от 08.08.2018г.</t>
  </si>
  <si>
    <t>2-1-ТР-0008</t>
  </si>
  <si>
    <t>Автомобиль ЗИЛ ММЗ-554</t>
  </si>
  <si>
    <t xml:space="preserve">ВА0000000211 </t>
  </si>
  <si>
    <t>1 136 427,24</t>
  </si>
  <si>
    <t>2-1-ТР-0009</t>
  </si>
  <si>
    <t>Автомобиль</t>
  </si>
  <si>
    <t>«Нива»</t>
  </si>
  <si>
    <t xml:space="preserve">ВА0000000173      </t>
  </si>
  <si>
    <t>2-1-ТР-0010</t>
  </si>
  <si>
    <t>А/машина «Урал» водовозка</t>
  </si>
  <si>
    <t xml:space="preserve"> ВА0000000035      </t>
  </si>
  <si>
    <t>2-1-ТР-0011</t>
  </si>
  <si>
    <t xml:space="preserve">ВА0000000026  </t>
  </si>
  <si>
    <t>115 969,68</t>
  </si>
  <si>
    <t>Передаточный акт</t>
  </si>
  <si>
    <t>ИТОГО</t>
  </si>
  <si>
    <t xml:space="preserve">                      </t>
  </si>
  <si>
    <t>1 Сведения о правообладателе муниципального недвижимого имущества</t>
  </si>
  <si>
    <t xml:space="preserve">МК – Муниципальная  казна;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</si>
  <si>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rgb="FF000000"/>
        <rFont val="Times New Roman"/>
        <family val="1"/>
        <charset val="204"/>
      </rPr>
      <t xml:space="preserve">Приложение 6 </t>
    </r>
  </si>
  <si>
    <t>Подраздел 2. Транспортные средства, переданные в хозяйственное ведение в МУП «ЖКХ Сосновское»</t>
  </si>
  <si>
    <t>по состоянию на «01» января 2019 г.</t>
  </si>
  <si>
    <t>использо</t>
  </si>
  <si>
    <t>2-2-ТР-МУП-0001</t>
  </si>
  <si>
    <t>Автомобиль ГАЗ 27057-438</t>
  </si>
  <si>
    <t>нет</t>
  </si>
  <si>
    <t>2-2-ТР-МУП-0002</t>
  </si>
  <si>
    <t>Лодка моторно-рабочая «Прогресс»</t>
  </si>
  <si>
    <t>2-2-ТР-МУП-0003</t>
  </si>
  <si>
    <t>Погрузчик ПФ-1  (с одним ковшом) в компл. С вилами</t>
  </si>
  <si>
    <t>159 000,00</t>
  </si>
  <si>
    <t xml:space="preserve">Акт о приеме-передаче </t>
  </si>
  <si>
    <t>Акт о приеме-передаче 57а от 26.07.2017 г.</t>
  </si>
  <si>
    <t>2-2-ТР-МУП-0004</t>
  </si>
  <si>
    <t xml:space="preserve">  00-000019</t>
  </si>
  <si>
    <t>05.05.2015 г.</t>
  </si>
  <si>
    <t>Акт о приеме-передаче  №2 от 1.10.2018 г</t>
  </si>
  <si>
    <t xml:space="preserve">                                                                                                                                                                                                                         Приложение 7</t>
  </si>
  <si>
    <t xml:space="preserve">                                                                      </t>
  </si>
  <si>
    <t>Подраздел 3. Машины и оборудование, стоимостью свыше 10,0 тыс. руб.</t>
  </si>
  <si>
    <t>Сведения о</t>
  </si>
  <si>
    <t>балансовой</t>
  </si>
  <si>
    <t>стоимости движимого имущества</t>
  </si>
  <si>
    <t>2-3-0001</t>
  </si>
  <si>
    <t>Грабли ГВК-6</t>
  </si>
  <si>
    <t>2-3-0002</t>
  </si>
  <si>
    <t>Телега 2ПТС-4М</t>
  </si>
  <si>
    <t>2-3-0003</t>
  </si>
  <si>
    <t>Трактор МТЗ-82</t>
  </si>
  <si>
    <t>2-3-0004</t>
  </si>
  <si>
    <t>2-3-0005</t>
  </si>
  <si>
    <t>Распоряжение №23\1 от 01.10.2014 г.</t>
  </si>
  <si>
    <t>2-3-0006</t>
  </si>
  <si>
    <t>Бульдозер ДТ-75</t>
  </si>
  <si>
    <t>2-3-0007</t>
  </si>
  <si>
    <t>Косилка КРН-2,1</t>
  </si>
  <si>
    <t>Договор №2/19 купли-продажи муниципального имущества от 11.07.2019</t>
  </si>
  <si>
    <t>2-3-0008</t>
  </si>
  <si>
    <t>Прицеп ПТС-9</t>
  </si>
  <si>
    <t>2-3-0009</t>
  </si>
  <si>
    <t>Трактор Т-150к</t>
  </si>
  <si>
    <t>Акт приема-передачи №6 от 03.11.17г.</t>
  </si>
  <si>
    <t>2-3-0010</t>
  </si>
  <si>
    <t>Трактор Т130</t>
  </si>
  <si>
    <t>Бульдозер</t>
  </si>
  <si>
    <t>2-3-0011</t>
  </si>
  <si>
    <t>Трактор «Карпатец»</t>
  </si>
  <si>
    <t>2-3-0012</t>
  </si>
  <si>
    <t>Трактор ТТ-4</t>
  </si>
  <si>
    <t>2-3-0013</t>
  </si>
  <si>
    <t>Трактор ЛТ-64</t>
  </si>
  <si>
    <t>10.08.2018 г.</t>
  </si>
  <si>
    <t>Договор 2/18 купли-продажи муниципального имущества от 10.08.18 г.</t>
  </si>
  <si>
    <t>2-3-0014</t>
  </si>
  <si>
    <t>Сенокосилка</t>
  </si>
  <si>
    <t>2-3-0015</t>
  </si>
  <si>
    <t>Трактор ДТ-75</t>
  </si>
  <si>
    <t>2-3-0016</t>
  </si>
  <si>
    <t>Станок ЦДК-5-3</t>
  </si>
  <si>
    <t>2-3-0017</t>
  </si>
  <si>
    <t>2-3-0018</t>
  </si>
  <si>
    <t>2-3-0019</t>
  </si>
  <si>
    <t>Емкость пож.водоема</t>
  </si>
  <si>
    <t>67 929,12</t>
  </si>
  <si>
    <t>2-3-0020</t>
  </si>
  <si>
    <t>Станок деревообрабатывающий</t>
  </si>
  <si>
    <t>2-3-0021</t>
  </si>
  <si>
    <t>Цех пилорамный</t>
  </si>
  <si>
    <t>Договор 3/19 купли-продажи муниципального имущества от 21.08.2019г.</t>
  </si>
  <si>
    <t>2-3-0022</t>
  </si>
  <si>
    <t>2-3-0023</t>
  </si>
  <si>
    <t>Трактор трелевочный ТТ-4М</t>
  </si>
  <si>
    <t>2-3-0024</t>
  </si>
  <si>
    <t>Компьютер</t>
  </si>
  <si>
    <t>01.10.2015 г.</t>
  </si>
  <si>
    <t>Акт о списании 9 от 01.10.15г.</t>
  </si>
  <si>
    <t>2-3-0025</t>
  </si>
  <si>
    <t>GPS Навигатор Garmin e-Trex 10</t>
  </si>
  <si>
    <t>2-3-0026</t>
  </si>
  <si>
    <t>Бензопила STIHL</t>
  </si>
  <si>
    <t>2-3-0027</t>
  </si>
  <si>
    <t>Трактор ЛТ-154</t>
  </si>
  <si>
    <t>Договор 3/18 купли-продажи муниципального имущества от 10.08.18 г.</t>
  </si>
  <si>
    <t>2-3-0028</t>
  </si>
  <si>
    <t>Котел водогрейный КВр-04</t>
  </si>
  <si>
    <t>222 000,00</t>
  </si>
  <si>
    <t>6 166,65</t>
  </si>
  <si>
    <t>10.11.2014 г.</t>
  </si>
  <si>
    <t>Товарная накладная 133 от 10.11.2014 г.</t>
  </si>
  <si>
    <t>Распоряжение №24а от 05.05.2015г.</t>
  </si>
  <si>
    <t>Акт о приеме-передачи 14 от 05.05.2015 г.</t>
  </si>
  <si>
    <t>2-3-0029</t>
  </si>
  <si>
    <t>Распоряжение №24а от 05.05.2015 г.</t>
  </si>
  <si>
    <t>Акт о приеме-передачи 15 от 05.05.2015 г.</t>
  </si>
  <si>
    <t>2-3-0030</t>
  </si>
  <si>
    <t>ВПУ-0,5 м3\ч (АСДР «Комплексон-6»)</t>
  </si>
  <si>
    <t>44 600,00</t>
  </si>
  <si>
    <t>16.03.2015 г.</t>
  </si>
  <si>
    <t>Счет-фактура №17 от 16.03.2015 г.</t>
  </si>
  <si>
    <t>Акт о приеме-передачи 16 от 05.05.2015 г.</t>
  </si>
  <si>
    <t>2-3-0031</t>
  </si>
  <si>
    <t>Машина коммунальная уборочная «Беларус 82 МК-Е» на базе трактора «Беларус-82,1»</t>
  </si>
  <si>
    <t>1 400 000,00</t>
  </si>
  <si>
    <t>23 333,34</t>
  </si>
  <si>
    <t>20.10.2016 г.</t>
  </si>
  <si>
    <t>Акт о приеме-передачи 39 от 20.10.2016 г.</t>
  </si>
  <si>
    <t>Акт о приеме-передачи 5 от 24.05.17 г.</t>
  </si>
  <si>
    <t>2-3-0032</t>
  </si>
  <si>
    <t>Электрогенератор DY2500L</t>
  </si>
  <si>
    <t xml:space="preserve"> 17 000.00</t>
  </si>
  <si>
    <t>17 000.00</t>
  </si>
  <si>
    <t>05.12.2016 г.</t>
  </si>
  <si>
    <t>2-3-0033</t>
  </si>
  <si>
    <t>973 728,00</t>
  </si>
  <si>
    <t>973 727,99</t>
  </si>
  <si>
    <t>26.07.2017 г.</t>
  </si>
  <si>
    <t>Акт о приеме-передачи 1 от 26.07.2017 года, Распоряжение 40а от 26.07.17 г.</t>
  </si>
  <si>
    <t>2-3-0034</t>
  </si>
  <si>
    <t>Акт о приеме-передачи 2 от 26.07.2017 года, Распоряжение 57а от 26.07.17 г.</t>
  </si>
  <si>
    <t>2-3-0035</t>
  </si>
  <si>
    <t>ДИО 2.08-15 Карусель со сплошным сидением</t>
  </si>
  <si>
    <t>32 500,00</t>
  </si>
  <si>
    <t>29.08.2018 г.</t>
  </si>
  <si>
    <t>Распоряжение №49б от 02.10.2018 г.</t>
  </si>
  <si>
    <t>2-3-0036</t>
  </si>
  <si>
    <t>ДИО 1.022 Качели стандарт двойные</t>
  </si>
  <si>
    <t>15 800,00</t>
  </si>
  <si>
    <t>2-3-0037</t>
  </si>
  <si>
    <t>ДИО 1.203д Подвес «Атрикс» на длинной цепи</t>
  </si>
  <si>
    <t>5 100,00</t>
  </si>
  <si>
    <t>2-3-0038</t>
  </si>
  <si>
    <t>ДИО 1.204д Подвес «Атрикс» на длинной цепи (люлька)</t>
  </si>
  <si>
    <t>12 519,00</t>
  </si>
  <si>
    <t>2-3-0039</t>
  </si>
  <si>
    <t>ДИО 3.09 Качалка-балансир «Зайка»</t>
  </si>
  <si>
    <t>18 550,00</t>
  </si>
  <si>
    <t>ДИО 1.225 Детский игровой комплекс «Горка с трапом» Н=1500</t>
  </si>
  <si>
    <t>96 500,00</t>
  </si>
  <si>
    <t>МФ 1.04 Лавочка Эконом</t>
  </si>
  <si>
    <t>19 260,00</t>
  </si>
  <si>
    <t>ДИО 1.203д Подвес «Атрикс» на длинной цепи (2)</t>
  </si>
  <si>
    <t>ДИО 1.203д Подвес «Атрикс» на длинной цепи (люлька) (2)</t>
  </si>
  <si>
    <t>ДИО 3.072 Качалка-балансир средняя</t>
  </si>
  <si>
    <t>12 000,00</t>
  </si>
  <si>
    <t>МФ 3.42 Песочница «Джип»</t>
  </si>
  <si>
    <t>39 450,00</t>
  </si>
  <si>
    <t>МФ 5.32 Счеты на столбах</t>
  </si>
  <si>
    <t>9 800,00</t>
  </si>
  <si>
    <t>ДИО 2.01 Карусель с 6-ю сидениями</t>
  </si>
  <si>
    <t>ДИО 1.022 Качели стандарт двойные (2)</t>
  </si>
  <si>
    <t>ДИК 9.10 Детский игровой комплекс «Дворик» Н=700.900</t>
  </si>
  <si>
    <t>145 000,00</t>
  </si>
  <si>
    <t>2-3-0040</t>
  </si>
  <si>
    <t>ДИК 1,23 Детский игровой комплекс «Верхолаз» Н=1 500</t>
  </si>
  <si>
    <t>109 000,00</t>
  </si>
  <si>
    <t xml:space="preserve">МК – Муниципальная  казна;  </t>
  </si>
  <si>
    <t xml:space="preserve">                                                                                                                                                                                                                         Приложение 8</t>
  </si>
  <si>
    <t>Подраздел 4. Машины и оборудование, переданные в хозяйственное ведение в МУП «ЖКХ Сосновское»,</t>
  </si>
  <si>
    <t>стоимостью свыше 10,0 тыс. руб.</t>
  </si>
  <si>
    <t>Даты возникновения муниципальной собственности на движимое имущество</t>
  </si>
  <si>
    <t>2-4-МУП-0001</t>
  </si>
  <si>
    <t>Бензоколонка НАРА-27</t>
  </si>
  <si>
    <t>Передаточный акт б\н</t>
  </si>
  <si>
    <t>2-4-МУП-0002</t>
  </si>
  <si>
    <t>Генератор БГ-100-4У2</t>
  </si>
  <si>
    <t>Распоряжение №27а</t>
  </si>
  <si>
    <t>2-4-МУП-0003</t>
  </si>
  <si>
    <t>Насос ЭЦВ5-6,5-80М №1</t>
  </si>
  <si>
    <t>26 865,00</t>
  </si>
  <si>
    <t>2-4-МУП-0004</t>
  </si>
  <si>
    <t>Дизель-генератор ДГА-315</t>
  </si>
  <si>
    <t>24.04.2015 г.</t>
  </si>
  <si>
    <t>Акт о списании 1 от 24.04.2015 г.</t>
  </si>
  <si>
    <t>2-4-МУП-0005</t>
  </si>
  <si>
    <t>Дизель-генератор ДГА-315 №2</t>
  </si>
  <si>
    <t>2-4-МУП-0006</t>
  </si>
  <si>
    <t>Дизель-генератор ДГР-224</t>
  </si>
  <si>
    <t>2-4-МУП-0007</t>
  </si>
  <si>
    <t>Дизель-генератор ДГР-320</t>
  </si>
  <si>
    <t>2-4-МУП-0008</t>
  </si>
  <si>
    <t>Дизель-генератор ДЭС-100 )ЯМЗ-238ИМ)</t>
  </si>
  <si>
    <t>2-4-МУП-0009</t>
  </si>
  <si>
    <t>Дизель-генератор ДЭУ-200,1</t>
  </si>
  <si>
    <t>1 121 949,98</t>
  </si>
  <si>
    <t>2-4-МУП-0010</t>
  </si>
  <si>
    <t>Дизель-генератор ДЭУ-200,1 №2</t>
  </si>
  <si>
    <t>2-4-МУП-0011</t>
  </si>
  <si>
    <t>Котел водонагревательный №1</t>
  </si>
  <si>
    <t>14.12.2015 г.</t>
  </si>
  <si>
    <t>Акт о списании 2 от 14.12.2015 г.</t>
  </si>
  <si>
    <t>2-4-МУП-0012</t>
  </si>
  <si>
    <t>Котел водонагревательный №2</t>
  </si>
  <si>
    <t>2-4-МУП-0013</t>
  </si>
  <si>
    <t>КТП 160\10 с трансформатором ТМ-100 (Сосновка)</t>
  </si>
  <si>
    <t>2-4-МУП-0014</t>
  </si>
  <si>
    <t>КТП с трансформатором на 250 кВа (Восток)</t>
  </si>
  <si>
    <t>2-4-МУП-0015</t>
  </si>
  <si>
    <t>КТП с трансформатором на 250 кВа  (Сосновка)</t>
  </si>
  <si>
    <t>2-4-МУП-0016</t>
  </si>
  <si>
    <t>Мотопомпа бензиновая PTG310 SUBARU</t>
  </si>
  <si>
    <t>2-4-МУП-0017</t>
  </si>
  <si>
    <t>Топливо раздаточная колонка</t>
  </si>
  <si>
    <t>2-4-МУП-0018</t>
  </si>
  <si>
    <t>Трансформатор ТМГ</t>
  </si>
  <si>
    <t>2-4-МУП-0019</t>
  </si>
  <si>
    <t>Циркуляционный насос Grundfos</t>
  </si>
  <si>
    <t>2-4-МУП-0020</t>
  </si>
  <si>
    <t>Циркуляционный насос Grundfos 2013</t>
  </si>
  <si>
    <t>2-4-МУП-0021</t>
  </si>
  <si>
    <t>Электростанция АД-100 кВт</t>
  </si>
  <si>
    <t>2-4-МУП-0022</t>
  </si>
  <si>
    <t>Водонапорная установка</t>
  </si>
  <si>
    <t>30.11.2015 г.</t>
  </si>
  <si>
    <t>Акт о приеме-передачи 1 от 30.11.2015 г.</t>
  </si>
  <si>
    <t>2-4-МУП-0023</t>
  </si>
  <si>
    <t>Колонка топливная заправки ГСМ</t>
  </si>
  <si>
    <t>2-4-МУП-0024</t>
  </si>
  <si>
    <t>Насос ЭЦВ 5-6,5 80м №2</t>
  </si>
  <si>
    <t>2-4-МУП-0025</t>
  </si>
  <si>
    <t>410 351,04</t>
  </si>
  <si>
    <t>2-4-МУП-0026</t>
  </si>
  <si>
    <t>615 263,04</t>
  </si>
  <si>
    <t>2-4-МУП-0027</t>
  </si>
  <si>
    <t>617 329,35</t>
  </si>
  <si>
    <t>2-4-МУП-0028</t>
  </si>
  <si>
    <t>Акт о приеме-передаче 1 от 26.07.2017 г.</t>
  </si>
  <si>
    <t>2-4-МУП-0029</t>
  </si>
  <si>
    <t>19 565,28</t>
  </si>
  <si>
    <t>2-4-МУП-0032</t>
  </si>
  <si>
    <t>2-4-МУП-0033</t>
  </si>
  <si>
    <t>2-4-МУП-0034</t>
  </si>
  <si>
    <t>2-4-МУП-035</t>
  </si>
  <si>
    <t>Подстанция КМТП В/В-250//10/0,4 №1295</t>
  </si>
  <si>
    <t>53 472,20</t>
  </si>
  <si>
    <t>22.12.2016 г.</t>
  </si>
  <si>
    <t>Распоряжение №64 от 22.12.2016 г.</t>
  </si>
  <si>
    <t>Акт о приеме-передачи 5 от 22.12.2016 г.</t>
  </si>
  <si>
    <t>2-4-МУП-036</t>
  </si>
  <si>
    <t xml:space="preserve">Подстанция КМТП В/В-250//10/0,4 №1295 год выпуска 2014 г.   </t>
  </si>
  <si>
    <t>50 000,00</t>
  </si>
  <si>
    <t>20.06.2016 г.</t>
  </si>
  <si>
    <t>Распоряжение 28 от 14.06.16 г.</t>
  </si>
  <si>
    <t>2-4-МУП-037</t>
  </si>
  <si>
    <t>1 318 333,31</t>
  </si>
  <si>
    <t>24.05.2017 г.</t>
  </si>
  <si>
    <t>2-4-МУП-038</t>
  </si>
  <si>
    <t>Стационарная электростанция АД-200С-Т400-1РМ2, ПОЖ (№0545) (10.01.18 г.)</t>
  </si>
  <si>
    <t>1 166 603,33</t>
  </si>
  <si>
    <t>10.01.2018 г.</t>
  </si>
  <si>
    <t>Приложение 9</t>
  </si>
  <si>
    <t>Подраздел 5. Производственный и хозяйственный инвентарь, стоимостью свыше 10,0 тыс. руб.</t>
  </si>
  <si>
    <t>по состоянию на «01»января 2020 г.</t>
  </si>
  <si>
    <t>Основание возникновения права муниципальной собственности на движимое имущество</t>
  </si>
  <si>
    <t>Основание прекращения права муниципальной собственности на движимое имущество</t>
  </si>
  <si>
    <t>2-5-0001</t>
  </si>
  <si>
    <t>Стол для зала заседания</t>
  </si>
  <si>
    <t>10 287,00</t>
  </si>
  <si>
    <t>01.10.15 г.</t>
  </si>
  <si>
    <t>2-5-0002</t>
  </si>
  <si>
    <t>Гарнитур мебельный</t>
  </si>
  <si>
    <t>11 838,94</t>
  </si>
  <si>
    <t xml:space="preserve">01.10.15г. </t>
  </si>
  <si>
    <t>2-5-0003</t>
  </si>
  <si>
    <t>Ранец противопож. «РП-18-Ермак» (М)</t>
  </si>
  <si>
    <t>(5 шт.)</t>
  </si>
  <si>
    <t>25 000,00</t>
  </si>
  <si>
    <t>2-5-0004</t>
  </si>
  <si>
    <t>Искусственные елки «Альпийская», 5 м, ПВХ</t>
  </si>
  <si>
    <t>43 500,00</t>
  </si>
  <si>
    <t>25.10.2018 г.</t>
  </si>
  <si>
    <t>Распоряжение 51б от 26.10.2018 г.</t>
  </si>
  <si>
    <t>МК – Муниципальная  казна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</si>
  <si>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</si>
  <si>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Приложение 10</t>
  </si>
  <si>
    <t>Подраздел 6. Производственный и хозяйственный инвентарь, переданные в хозяйственное ведение в МУП «ЖКХ Сосновское», стоимостью свыше 10,0 тыс. руб.</t>
  </si>
  <si>
    <t>2-6-МУП-001</t>
  </si>
  <si>
    <t>Емкость 25 м3 №1</t>
  </si>
  <si>
    <t>2-6-МУП-002</t>
  </si>
  <si>
    <t>Емкость 25 м3 №2</t>
  </si>
  <si>
    <t>2-6-МУП-003</t>
  </si>
  <si>
    <t>Емкость 25 м3 №3</t>
  </si>
  <si>
    <t>2-6-МУП-004</t>
  </si>
  <si>
    <t>Емкость 25 м3 №4</t>
  </si>
  <si>
    <t>2-6-МУП-005</t>
  </si>
  <si>
    <t>Емкость 25 м3 №5</t>
  </si>
  <si>
    <t>2-6-МУП-006</t>
  </si>
  <si>
    <t xml:space="preserve">Емкость 5 м3 </t>
  </si>
  <si>
    <t>2-6-МУП-007</t>
  </si>
  <si>
    <t>Емкость 50 м3 №1</t>
  </si>
  <si>
    <t>2-6-МУП-008</t>
  </si>
  <si>
    <t>Емкость 50 м3 №2</t>
  </si>
  <si>
    <t>2-6-МУП-009</t>
  </si>
  <si>
    <t>Емкость 50 м3 №3</t>
  </si>
  <si>
    <t>2-6-МУП-010</t>
  </si>
  <si>
    <t>Емкость 50 м3 №4</t>
  </si>
  <si>
    <t>2-6-МУП-011</t>
  </si>
  <si>
    <t>Емкость 50 м3 №5</t>
  </si>
  <si>
    <t>2-6-МУП-012</t>
  </si>
  <si>
    <t>Емкость РЖТ 10</t>
  </si>
  <si>
    <t>2-6-МУП-013</t>
  </si>
  <si>
    <t>Емкость- труба 2 шт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</si>
  <si>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Приложение 11</t>
    </r>
  </si>
  <si>
    <t>РАЗДЕЛ III. МУНИЦИПАЛЬНЫЕ УНИТАРНЫЕ ПРЕДПРИЯТИЯ, МУНИЦИПАЛЬНЫЕ УЧРЕЖДЕНИЯ</t>
  </si>
  <si>
    <t>Подраздел 1. Муниципальные унитарные предприятия</t>
  </si>
  <si>
    <t xml:space="preserve">Полное наименование </t>
  </si>
  <si>
    <t>и организационно-правовая форма юридического лица</t>
  </si>
  <si>
    <t xml:space="preserve">Адрес (местоположение) </t>
  </si>
  <si>
    <t>Основной государственный регистрационный номер и дата государственной регистрации</t>
  </si>
  <si>
    <t>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</si>
  <si>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МУП)</t>
  </si>
  <si>
    <t>Балансовая стоимость основных средств (фондов) (для МУП)</t>
  </si>
  <si>
    <t>Остаточная стоимость основных средств (фондов) (для МУП)</t>
  </si>
  <si>
    <t>Среднесписочная численность работников (для МУ и МУП)</t>
  </si>
  <si>
    <t>3-МУП-000</t>
  </si>
  <si>
    <t>МУП «ЖКХ Сосновское »</t>
  </si>
  <si>
    <t>с.Сосновка</t>
  </si>
  <si>
    <t>Ул.Школьная 18</t>
  </si>
  <si>
    <t>10.5.7000.426.097</t>
  </si>
  <si>
    <t>11 010 882,11</t>
  </si>
  <si>
    <t>4 201 549,10</t>
  </si>
  <si>
    <t>2-МКУ-000</t>
  </si>
  <si>
    <t>МКУ "Администрация Сосновского "</t>
  </si>
  <si>
    <t>С. Сосновка ул.Школьная 18</t>
  </si>
  <si>
    <t>10.5.7000.434.853 29.12.2005 г</t>
  </si>
  <si>
    <t>1-МКУК-000</t>
  </si>
  <si>
    <t>МКУК "Сосновский центр культуры".</t>
  </si>
  <si>
    <t>С.Сосновка ул.Школьная 16</t>
  </si>
  <si>
    <t>10.6.7030.006.977 20.12.2006г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</si>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</sst>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1D1B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" fontId="7" fillId="0" borderId="9" xfId="0" applyNumberFormat="1" applyFont="1" applyBorder="1" applyAlignment="1">
      <alignment vertical="center" wrapText="1"/>
    </xf>
    <xf numFmtId="4" fontId="7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6" xfId="0" applyFont="1" applyBorder="1" applyAlignment="1">
      <alignment vertical="center" wrapText="1"/>
    </xf>
    <xf numFmtId="14" fontId="7" fillId="0" borderId="11" xfId="0" applyNumberFormat="1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4" fontId="7" fillId="2" borderId="6" xfId="0" applyNumberFormat="1" applyFont="1" applyFill="1" applyBorder="1" applyAlignment="1">
      <alignment vertical="center" wrapText="1"/>
    </xf>
    <xf numFmtId="14" fontId="7" fillId="2" borderId="11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4" fontId="7" fillId="3" borderId="6" xfId="0" applyNumberFormat="1" applyFont="1" applyFill="1" applyBorder="1" applyAlignment="1">
      <alignment vertical="center" wrapText="1"/>
    </xf>
    <xf numFmtId="4" fontId="7" fillId="3" borderId="11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4" fontId="7" fillId="2" borderId="13" xfId="0" applyNumberFormat="1" applyFont="1" applyFill="1" applyBorder="1" applyAlignment="1">
      <alignment vertical="center" wrapText="1"/>
    </xf>
    <xf numFmtId="4" fontId="7" fillId="2" borderId="9" xfId="0" applyNumberFormat="1" applyFont="1" applyFill="1" applyBorder="1" applyAlignment="1">
      <alignment vertical="center" wrapText="1"/>
    </xf>
    <xf numFmtId="0" fontId="7" fillId="2" borderId="29" xfId="0" applyFont="1" applyFill="1" applyBorder="1" applyAlignment="1">
      <alignment vertical="center" wrapText="1"/>
    </xf>
    <xf numFmtId="0" fontId="7" fillId="3" borderId="2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4" fontId="7" fillId="2" borderId="1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14" fontId="14" fillId="0" borderId="6" xfId="0" applyNumberFormat="1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7" fillId="2" borderId="3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11" fillId="2" borderId="30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4" fontId="7" fillId="0" borderId="16" xfId="0" applyNumberFormat="1" applyFont="1" applyBorder="1" applyAlignment="1">
      <alignment vertical="center" wrapText="1"/>
    </xf>
    <xf numFmtId="4" fontId="7" fillId="0" borderId="27" xfId="0" applyNumberFormat="1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31" xfId="0" applyFont="1" applyBorder="1" applyAlignment="1">
      <alignment vertical="center" wrapText="1"/>
    </xf>
    <xf numFmtId="4" fontId="7" fillId="2" borderId="30" xfId="0" applyNumberFormat="1" applyFont="1" applyFill="1" applyBorder="1" applyAlignment="1">
      <alignment vertical="center" wrapText="1"/>
    </xf>
    <xf numFmtId="4" fontId="7" fillId="2" borderId="12" xfId="0" applyNumberFormat="1" applyFont="1" applyFill="1" applyBorder="1" applyAlignment="1">
      <alignment vertical="center" wrapText="1"/>
    </xf>
    <xf numFmtId="4" fontId="7" fillId="2" borderId="25" xfId="0" applyNumberFormat="1" applyFont="1" applyFill="1" applyBorder="1" applyAlignment="1">
      <alignment vertical="center" wrapText="1"/>
    </xf>
    <xf numFmtId="4" fontId="7" fillId="2" borderId="27" xfId="0" applyNumberFormat="1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4" fontId="7" fillId="0" borderId="30" xfId="0" applyNumberFormat="1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" fontId="7" fillId="2" borderId="16" xfId="0" applyNumberFormat="1" applyFont="1" applyFill="1" applyBorder="1" applyAlignment="1">
      <alignment vertical="center" wrapText="1"/>
    </xf>
    <xf numFmtId="4" fontId="7" fillId="2" borderId="18" xfId="0" applyNumberFormat="1" applyFont="1" applyFill="1" applyBorder="1" applyAlignment="1">
      <alignment vertical="center" wrapText="1"/>
    </xf>
    <xf numFmtId="4" fontId="7" fillId="2" borderId="19" xfId="0" applyNumberFormat="1" applyFont="1" applyFill="1" applyBorder="1" applyAlignment="1">
      <alignment vertical="center" wrapText="1"/>
    </xf>
    <xf numFmtId="4" fontId="7" fillId="2" borderId="21" xfId="0" applyNumberFormat="1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4" fontId="7" fillId="2" borderId="31" xfId="0" applyNumberFormat="1" applyFont="1" applyFill="1" applyBorder="1" applyAlignment="1">
      <alignment vertical="center" wrapText="1"/>
    </xf>
    <xf numFmtId="4" fontId="7" fillId="2" borderId="29" xfId="0" applyNumberFormat="1" applyFont="1" applyFill="1" applyBorder="1" applyAlignment="1">
      <alignment vertical="center" wrapText="1"/>
    </xf>
    <xf numFmtId="4" fontId="7" fillId="0" borderId="31" xfId="0" applyNumberFormat="1" applyFont="1" applyBorder="1" applyAlignment="1">
      <alignment vertical="center" wrapText="1"/>
    </xf>
    <xf numFmtId="4" fontId="7" fillId="0" borderId="29" xfId="0" applyNumberFormat="1" applyFont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" fontId="7" fillId="0" borderId="18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4" fontId="11" fillId="0" borderId="6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4" fontId="7" fillId="0" borderId="35" xfId="0" applyNumberFormat="1" applyFont="1" applyBorder="1" applyAlignment="1">
      <alignment vertical="center" wrapText="1"/>
    </xf>
    <xf numFmtId="2" fontId="7" fillId="0" borderId="35" xfId="0" applyNumberFormat="1" applyFont="1" applyBorder="1" applyAlignment="1">
      <alignment vertical="center" wrapText="1"/>
    </xf>
    <xf numFmtId="0" fontId="0" fillId="0" borderId="35" xfId="0" applyBorder="1"/>
    <xf numFmtId="0" fontId="10" fillId="0" borderId="5" xfId="0" applyFont="1" applyBorder="1" applyAlignment="1">
      <alignment vertical="center" wrapText="1"/>
    </xf>
    <xf numFmtId="0" fontId="1" fillId="0" borderId="35" xfId="0" applyFont="1" applyBorder="1" applyAlignment="1">
      <alignment vertical="center"/>
    </xf>
    <xf numFmtId="4" fontId="0" fillId="0" borderId="35" xfId="0" applyNumberFormat="1" applyBorder="1"/>
    <xf numFmtId="4" fontId="7" fillId="0" borderId="5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 wrapText="1"/>
    </xf>
    <xf numFmtId="0" fontId="6" fillId="0" borderId="35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"/>
  <sheetViews>
    <sheetView tabSelected="1" topLeftCell="A293" workbookViewId="0">
      <selection activeCell="O277" sqref="O277"/>
    </sheetView>
  </sheetViews>
  <sheetFormatPr defaultRowHeight="15" x14ac:dyDescent="0.25"/>
  <cols>
    <col min="1" max="1" width="4.7109375" customWidth="1"/>
    <col min="4" max="4" width="11.42578125" bestFit="1" customWidth="1"/>
    <col min="5" max="5" width="11.42578125" customWidth="1"/>
    <col min="8" max="8" width="10.5703125" customWidth="1"/>
    <col min="15" max="15" width="5.42578125" customWidth="1"/>
    <col min="16" max="16" width="5.7109375" customWidth="1"/>
    <col min="18" max="18" width="16.85546875" customWidth="1"/>
  </cols>
  <sheetData>
    <row r="1" spans="1:17" ht="15.75" x14ac:dyDescent="0.25">
      <c r="A1" s="2"/>
    </row>
    <row r="2" spans="1:17" ht="15.75" customHeight="1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ht="15.75" customHeight="1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7" ht="15.75" customHeight="1" x14ac:dyDescent="0.25">
      <c r="A4" s="82" t="s">
        <v>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7" ht="18.75" customHeight="1" x14ac:dyDescent="0.25">
      <c r="A5" s="78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7" ht="18.75" customHeight="1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7" ht="18.75" x14ac:dyDescent="0.25">
      <c r="A7" s="83" t="s">
        <v>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7" ht="19.5" thickBot="1" x14ac:dyDescent="0.3">
      <c r="A8" s="84" t="s">
        <v>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7" ht="94.5" customHeight="1" x14ac:dyDescent="0.25">
      <c r="A9" s="4"/>
      <c r="B9" s="96" t="s">
        <v>7</v>
      </c>
      <c r="C9" s="8" t="s">
        <v>8</v>
      </c>
      <c r="D9" s="103" t="s">
        <v>11</v>
      </c>
      <c r="E9" s="104"/>
      <c r="F9" s="104"/>
      <c r="G9" s="105"/>
      <c r="H9" s="96" t="s">
        <v>12</v>
      </c>
      <c r="I9" s="109" t="s">
        <v>13</v>
      </c>
      <c r="J9" s="110" t="s">
        <v>14</v>
      </c>
      <c r="K9" s="109" t="s">
        <v>15</v>
      </c>
      <c r="L9" s="87" t="s">
        <v>16</v>
      </c>
      <c r="M9" s="90" t="s">
        <v>17</v>
      </c>
      <c r="N9" s="93" t="s">
        <v>18</v>
      </c>
      <c r="O9" s="96" t="s">
        <v>19</v>
      </c>
      <c r="P9" s="96" t="s">
        <v>20</v>
      </c>
    </row>
    <row r="10" spans="1:17" ht="24.75" thickBot="1" x14ac:dyDescent="0.3">
      <c r="A10" s="5" t="s">
        <v>6</v>
      </c>
      <c r="B10" s="97"/>
      <c r="C10" s="9" t="s">
        <v>9</v>
      </c>
      <c r="D10" s="106"/>
      <c r="E10" s="107"/>
      <c r="F10" s="107"/>
      <c r="G10" s="108"/>
      <c r="H10" s="97"/>
      <c r="I10" s="100"/>
      <c r="J10" s="111"/>
      <c r="K10" s="100"/>
      <c r="L10" s="88"/>
      <c r="M10" s="91"/>
      <c r="N10" s="94"/>
      <c r="O10" s="97"/>
      <c r="P10" s="97"/>
    </row>
    <row r="11" spans="1:17" ht="24" x14ac:dyDescent="0.25">
      <c r="A11" s="6"/>
      <c r="B11" s="97"/>
      <c r="C11" s="9" t="s">
        <v>10</v>
      </c>
      <c r="D11" s="99" t="s">
        <v>21</v>
      </c>
      <c r="E11" s="102" t="s">
        <v>22</v>
      </c>
      <c r="F11" s="102" t="s">
        <v>23</v>
      </c>
      <c r="G11" s="9" t="s">
        <v>24</v>
      </c>
      <c r="H11" s="97"/>
      <c r="I11" s="100"/>
      <c r="J11" s="111"/>
      <c r="K11" s="100"/>
      <c r="L11" s="88"/>
      <c r="M11" s="91"/>
      <c r="N11" s="94"/>
      <c r="O11" s="97"/>
      <c r="P11" s="97"/>
    </row>
    <row r="12" spans="1:17" x14ac:dyDescent="0.25">
      <c r="A12" s="6"/>
      <c r="B12" s="97"/>
      <c r="C12" s="10"/>
      <c r="D12" s="100"/>
      <c r="E12" s="88"/>
      <c r="F12" s="88"/>
      <c r="G12" s="9" t="s">
        <v>25</v>
      </c>
      <c r="H12" s="97"/>
      <c r="I12" s="100"/>
      <c r="J12" s="111"/>
      <c r="K12" s="100"/>
      <c r="L12" s="88"/>
      <c r="M12" s="91"/>
      <c r="N12" s="94"/>
      <c r="O12" s="97"/>
      <c r="P12" s="97"/>
    </row>
    <row r="13" spans="1:17" x14ac:dyDescent="0.25">
      <c r="A13" s="6"/>
      <c r="B13" s="97"/>
      <c r="C13" s="10"/>
      <c r="D13" s="100"/>
      <c r="E13" s="88"/>
      <c r="F13" s="88"/>
      <c r="G13" s="9" t="s">
        <v>26</v>
      </c>
      <c r="H13" s="97"/>
      <c r="I13" s="100"/>
      <c r="J13" s="111"/>
      <c r="K13" s="100"/>
      <c r="L13" s="88"/>
      <c r="M13" s="91"/>
      <c r="N13" s="94"/>
      <c r="O13" s="97"/>
      <c r="P13" s="97"/>
    </row>
    <row r="14" spans="1:17" ht="36" x14ac:dyDescent="0.25">
      <c r="A14" s="6"/>
      <c r="B14" s="97"/>
      <c r="C14" s="10"/>
      <c r="D14" s="100"/>
      <c r="E14" s="88"/>
      <c r="F14" s="88"/>
      <c r="G14" s="9" t="s">
        <v>27</v>
      </c>
      <c r="H14" s="97"/>
      <c r="I14" s="100"/>
      <c r="J14" s="111"/>
      <c r="K14" s="100"/>
      <c r="L14" s="88"/>
      <c r="M14" s="91"/>
      <c r="N14" s="94"/>
      <c r="O14" s="97"/>
      <c r="P14" s="97"/>
    </row>
    <row r="15" spans="1:17" x14ac:dyDescent="0.25">
      <c r="A15" s="6"/>
      <c r="B15" s="97"/>
      <c r="C15" s="10"/>
      <c r="D15" s="100"/>
      <c r="E15" s="88"/>
      <c r="F15" s="88"/>
      <c r="G15" s="9" t="s">
        <v>28</v>
      </c>
      <c r="H15" s="97"/>
      <c r="I15" s="100"/>
      <c r="J15" s="111"/>
      <c r="K15" s="100"/>
      <c r="L15" s="88"/>
      <c r="M15" s="91"/>
      <c r="N15" s="94"/>
      <c r="O15" s="97"/>
      <c r="P15" s="97"/>
    </row>
    <row r="16" spans="1:17" ht="15.75" thickBot="1" x14ac:dyDescent="0.3">
      <c r="A16" s="7"/>
      <c r="B16" s="98"/>
      <c r="C16" s="11"/>
      <c r="D16" s="101"/>
      <c r="E16" s="89"/>
      <c r="F16" s="89"/>
      <c r="G16" s="13" t="s">
        <v>29</v>
      </c>
      <c r="H16" s="98"/>
      <c r="I16" s="101"/>
      <c r="J16" s="112"/>
      <c r="K16" s="101"/>
      <c r="L16" s="89"/>
      <c r="M16" s="92"/>
      <c r="N16" s="95"/>
      <c r="O16" s="98"/>
      <c r="P16" s="98"/>
    </row>
    <row r="17" spans="1:16" x14ac:dyDescent="0.25">
      <c r="A17" s="96">
        <v>1</v>
      </c>
      <c r="B17" s="96">
        <v>2</v>
      </c>
      <c r="C17" s="96">
        <v>3</v>
      </c>
      <c r="D17" s="109">
        <v>4</v>
      </c>
      <c r="E17" s="117">
        <v>5</v>
      </c>
      <c r="F17" s="87">
        <v>6</v>
      </c>
      <c r="G17" s="110">
        <v>7</v>
      </c>
      <c r="H17" s="96">
        <v>8</v>
      </c>
      <c r="I17" s="109">
        <v>9</v>
      </c>
      <c r="J17" s="110">
        <v>10</v>
      </c>
      <c r="K17" s="109">
        <v>11</v>
      </c>
      <c r="L17" s="87">
        <v>12</v>
      </c>
      <c r="M17" s="87">
        <v>13</v>
      </c>
      <c r="N17" s="110">
        <v>14</v>
      </c>
      <c r="O17" s="96">
        <v>15</v>
      </c>
      <c r="P17" s="96">
        <v>16</v>
      </c>
    </row>
    <row r="18" spans="1:16" ht="15.75" thickBot="1" x14ac:dyDescent="0.3">
      <c r="A18" s="98"/>
      <c r="B18" s="98"/>
      <c r="C18" s="98"/>
      <c r="D18" s="101"/>
      <c r="E18" s="118"/>
      <c r="F18" s="89"/>
      <c r="G18" s="112"/>
      <c r="H18" s="98"/>
      <c r="I18" s="101"/>
      <c r="J18" s="112"/>
      <c r="K18" s="101"/>
      <c r="L18" s="89"/>
      <c r="M18" s="89"/>
      <c r="N18" s="112"/>
      <c r="O18" s="98"/>
      <c r="P18" s="98"/>
    </row>
    <row r="19" spans="1:16" ht="48.75" thickBot="1" x14ac:dyDescent="0.3">
      <c r="A19" s="15">
        <v>1</v>
      </c>
      <c r="B19" s="13" t="s">
        <v>30</v>
      </c>
      <c r="C19" s="16" t="s">
        <v>31</v>
      </c>
      <c r="D19" s="14"/>
      <c r="E19" s="14" t="s">
        <v>32</v>
      </c>
      <c r="F19" s="14">
        <v>2003</v>
      </c>
      <c r="G19" s="13">
        <v>120</v>
      </c>
      <c r="H19" s="17">
        <v>233000</v>
      </c>
      <c r="I19" s="18">
        <v>233000</v>
      </c>
      <c r="J19" s="13" t="s">
        <v>33</v>
      </c>
      <c r="K19" s="14"/>
      <c r="L19" s="14"/>
      <c r="M19" s="14"/>
      <c r="N19" s="13"/>
      <c r="O19" s="13" t="s">
        <v>34</v>
      </c>
      <c r="P19" s="13"/>
    </row>
    <row r="20" spans="1:16" ht="108.75" thickBot="1" x14ac:dyDescent="0.3">
      <c r="A20" s="15">
        <v>2</v>
      </c>
      <c r="B20" s="13" t="s">
        <v>35</v>
      </c>
      <c r="C20" s="16" t="s">
        <v>36</v>
      </c>
      <c r="D20" s="14" t="s">
        <v>37</v>
      </c>
      <c r="E20" s="14" t="s">
        <v>38</v>
      </c>
      <c r="F20" s="14">
        <v>1983</v>
      </c>
      <c r="G20" s="13">
        <v>360</v>
      </c>
      <c r="H20" s="17">
        <v>245800</v>
      </c>
      <c r="I20" s="18">
        <v>245800</v>
      </c>
      <c r="J20" s="13" t="s">
        <v>33</v>
      </c>
      <c r="K20" s="14"/>
      <c r="L20" s="14"/>
      <c r="M20" s="14"/>
      <c r="N20" s="13" t="s">
        <v>39</v>
      </c>
      <c r="O20" s="13" t="s">
        <v>34</v>
      </c>
      <c r="P20" s="13"/>
    </row>
    <row r="21" spans="1:16" ht="24.75" thickBot="1" x14ac:dyDescent="0.3">
      <c r="A21" s="15">
        <v>3</v>
      </c>
      <c r="B21" s="13" t="s">
        <v>40</v>
      </c>
      <c r="C21" s="16" t="s">
        <v>41</v>
      </c>
      <c r="D21" s="14"/>
      <c r="E21" s="14" t="s">
        <v>42</v>
      </c>
      <c r="F21" s="14">
        <v>1993</v>
      </c>
      <c r="G21" s="13">
        <v>84</v>
      </c>
      <c r="H21" s="17">
        <v>356425.02</v>
      </c>
      <c r="I21" s="18">
        <v>356425.02</v>
      </c>
      <c r="J21" s="13" t="s">
        <v>33</v>
      </c>
      <c r="K21" s="14"/>
      <c r="L21" s="14"/>
      <c r="M21" s="14"/>
      <c r="N21" s="13"/>
      <c r="O21" s="13" t="s">
        <v>34</v>
      </c>
      <c r="P21" s="13"/>
    </row>
    <row r="22" spans="1:16" ht="24" x14ac:dyDescent="0.25">
      <c r="A22" s="96">
        <v>4</v>
      </c>
      <c r="B22" s="96" t="s">
        <v>43</v>
      </c>
      <c r="C22" s="20" t="s">
        <v>44</v>
      </c>
      <c r="D22" s="109"/>
      <c r="E22" s="87" t="s">
        <v>46</v>
      </c>
      <c r="F22" s="87">
        <v>1990</v>
      </c>
      <c r="G22" s="110">
        <v>84</v>
      </c>
      <c r="H22" s="129">
        <v>412865.64</v>
      </c>
      <c r="I22" s="131">
        <v>412865.64</v>
      </c>
      <c r="J22" s="110" t="s">
        <v>33</v>
      </c>
      <c r="K22" s="109"/>
      <c r="L22" s="87"/>
      <c r="M22" s="87"/>
      <c r="N22" s="110"/>
      <c r="O22" s="96" t="s">
        <v>34</v>
      </c>
      <c r="P22" s="96"/>
    </row>
    <row r="23" spans="1:16" ht="15.75" thickBot="1" x14ac:dyDescent="0.3">
      <c r="A23" s="113"/>
      <c r="B23" s="113"/>
      <c r="C23" s="21" t="s">
        <v>45</v>
      </c>
      <c r="D23" s="114"/>
      <c r="E23" s="115"/>
      <c r="F23" s="115"/>
      <c r="G23" s="116"/>
      <c r="H23" s="130"/>
      <c r="I23" s="132"/>
      <c r="J23" s="116"/>
      <c r="K23" s="114"/>
      <c r="L23" s="115"/>
      <c r="M23" s="115"/>
      <c r="N23" s="116"/>
      <c r="O23" s="113"/>
      <c r="P23" s="113"/>
    </row>
    <row r="24" spans="1:16" ht="60" x14ac:dyDescent="0.25">
      <c r="A24" s="119">
        <v>5</v>
      </c>
      <c r="B24" s="119" t="s">
        <v>47</v>
      </c>
      <c r="C24" s="121" t="s">
        <v>48</v>
      </c>
      <c r="D24" s="123"/>
      <c r="E24" s="125" t="s">
        <v>49</v>
      </c>
      <c r="F24" s="125">
        <v>1992</v>
      </c>
      <c r="G24" s="127">
        <v>84</v>
      </c>
      <c r="H24" s="139">
        <v>115969.68</v>
      </c>
      <c r="I24" s="141">
        <v>115969.68</v>
      </c>
      <c r="J24" s="127" t="s">
        <v>33</v>
      </c>
      <c r="K24" s="123"/>
      <c r="L24" s="125" t="s">
        <v>50</v>
      </c>
      <c r="M24" s="125"/>
      <c r="N24" s="22" t="s">
        <v>51</v>
      </c>
      <c r="O24" s="119" t="s">
        <v>34</v>
      </c>
      <c r="P24" s="119"/>
    </row>
    <row r="25" spans="1:16" ht="72.75" thickBot="1" x14ac:dyDescent="0.3">
      <c r="A25" s="120"/>
      <c r="B25" s="120"/>
      <c r="C25" s="122"/>
      <c r="D25" s="124"/>
      <c r="E25" s="126"/>
      <c r="F25" s="126"/>
      <c r="G25" s="128"/>
      <c r="H25" s="140"/>
      <c r="I25" s="142"/>
      <c r="J25" s="128"/>
      <c r="K25" s="124"/>
      <c r="L25" s="126"/>
      <c r="M25" s="126"/>
      <c r="N25" s="23" t="s">
        <v>52</v>
      </c>
      <c r="O25" s="120"/>
      <c r="P25" s="120"/>
    </row>
    <row r="26" spans="1:16" ht="20.25" customHeight="1" x14ac:dyDescent="0.25">
      <c r="A26" s="133">
        <v>6</v>
      </c>
      <c r="B26" s="133" t="s">
        <v>53</v>
      </c>
      <c r="C26" s="134" t="s">
        <v>54</v>
      </c>
      <c r="D26" s="99"/>
      <c r="E26" s="136" t="s">
        <v>55</v>
      </c>
      <c r="F26" s="24"/>
      <c r="G26" s="138">
        <v>84</v>
      </c>
      <c r="H26" s="133">
        <v>117205.92</v>
      </c>
      <c r="I26" s="99">
        <v>117205.92</v>
      </c>
      <c r="J26" s="138" t="s">
        <v>33</v>
      </c>
      <c r="K26" s="99"/>
      <c r="L26" s="102"/>
      <c r="M26" s="102"/>
      <c r="N26" s="138"/>
      <c r="O26" s="133" t="s">
        <v>34</v>
      </c>
      <c r="P26" s="133"/>
    </row>
    <row r="27" spans="1:16" ht="15.75" thickBot="1" x14ac:dyDescent="0.3">
      <c r="A27" s="113"/>
      <c r="B27" s="113"/>
      <c r="C27" s="135"/>
      <c r="D27" s="114"/>
      <c r="E27" s="137"/>
      <c r="F27" s="25">
        <v>1982</v>
      </c>
      <c r="G27" s="116"/>
      <c r="H27" s="113"/>
      <c r="I27" s="114"/>
      <c r="J27" s="116"/>
      <c r="K27" s="114"/>
      <c r="L27" s="115"/>
      <c r="M27" s="115"/>
      <c r="N27" s="116"/>
      <c r="O27" s="113"/>
      <c r="P27" s="113"/>
    </row>
    <row r="28" spans="1:16" ht="89.25" customHeight="1" x14ac:dyDescent="0.25">
      <c r="A28" s="119">
        <v>7</v>
      </c>
      <c r="B28" s="119" t="s">
        <v>56</v>
      </c>
      <c r="C28" s="121" t="s">
        <v>57</v>
      </c>
      <c r="D28" s="123"/>
      <c r="E28" s="125" t="s">
        <v>58</v>
      </c>
      <c r="F28" s="125">
        <v>1992</v>
      </c>
      <c r="G28" s="127">
        <v>120</v>
      </c>
      <c r="H28" s="119">
        <v>160292.51999999999</v>
      </c>
      <c r="I28" s="123">
        <v>160292.51999999999</v>
      </c>
      <c r="J28" s="22"/>
      <c r="K28" s="123"/>
      <c r="L28" s="125" t="s">
        <v>59</v>
      </c>
      <c r="M28" s="125"/>
      <c r="N28" s="127" t="s">
        <v>60</v>
      </c>
      <c r="O28" s="119" t="s">
        <v>34</v>
      </c>
      <c r="P28" s="119"/>
    </row>
    <row r="29" spans="1:16" x14ac:dyDescent="0.25">
      <c r="A29" s="146"/>
      <c r="B29" s="146"/>
      <c r="C29" s="147"/>
      <c r="D29" s="143"/>
      <c r="E29" s="144"/>
      <c r="F29" s="144"/>
      <c r="G29" s="145"/>
      <c r="H29" s="146"/>
      <c r="I29" s="143"/>
      <c r="J29" s="22"/>
      <c r="K29" s="143"/>
      <c r="L29" s="144"/>
      <c r="M29" s="144"/>
      <c r="N29" s="145"/>
      <c r="O29" s="146"/>
      <c r="P29" s="146"/>
    </row>
    <row r="30" spans="1:16" ht="15.75" thickBot="1" x14ac:dyDescent="0.3">
      <c r="A30" s="120"/>
      <c r="B30" s="120"/>
      <c r="C30" s="122"/>
      <c r="D30" s="124"/>
      <c r="E30" s="126"/>
      <c r="F30" s="126"/>
      <c r="G30" s="128"/>
      <c r="H30" s="120"/>
      <c r="I30" s="124"/>
      <c r="J30" s="23" t="s">
        <v>33</v>
      </c>
      <c r="K30" s="124"/>
      <c r="L30" s="126"/>
      <c r="M30" s="126"/>
      <c r="N30" s="128"/>
      <c r="O30" s="120"/>
      <c r="P30" s="120"/>
    </row>
    <row r="31" spans="1:16" ht="20.25" customHeight="1" x14ac:dyDescent="0.25">
      <c r="A31" s="133">
        <v>8</v>
      </c>
      <c r="B31" s="133" t="s">
        <v>61</v>
      </c>
      <c r="C31" s="134" t="s">
        <v>62</v>
      </c>
      <c r="D31" s="99"/>
      <c r="E31" s="102" t="s">
        <v>63</v>
      </c>
      <c r="F31" s="102">
        <v>1986</v>
      </c>
      <c r="G31" s="138">
        <v>120</v>
      </c>
      <c r="H31" s="148">
        <v>1136427.24</v>
      </c>
      <c r="I31" s="99" t="s">
        <v>64</v>
      </c>
      <c r="J31" s="9"/>
      <c r="K31" s="99"/>
      <c r="L31" s="102"/>
      <c r="M31" s="102"/>
      <c r="N31" s="138"/>
      <c r="O31" s="133" t="s">
        <v>34</v>
      </c>
      <c r="P31" s="133"/>
    </row>
    <row r="32" spans="1:16" ht="15.75" thickBot="1" x14ac:dyDescent="0.3">
      <c r="A32" s="113"/>
      <c r="B32" s="113"/>
      <c r="C32" s="135"/>
      <c r="D32" s="114"/>
      <c r="E32" s="115"/>
      <c r="F32" s="115"/>
      <c r="G32" s="116"/>
      <c r="H32" s="130"/>
      <c r="I32" s="114"/>
      <c r="J32" s="19" t="s">
        <v>33</v>
      </c>
      <c r="K32" s="114"/>
      <c r="L32" s="115"/>
      <c r="M32" s="115"/>
      <c r="N32" s="116"/>
      <c r="O32" s="113"/>
      <c r="P32" s="113"/>
    </row>
    <row r="33" spans="1:16" ht="24" x14ac:dyDescent="0.25">
      <c r="A33" s="133">
        <v>9</v>
      </c>
      <c r="B33" s="133" t="s">
        <v>65</v>
      </c>
      <c r="C33" s="20" t="s">
        <v>66</v>
      </c>
      <c r="D33" s="99"/>
      <c r="E33" s="102" t="s">
        <v>68</v>
      </c>
      <c r="F33" s="102">
        <v>2003</v>
      </c>
      <c r="G33" s="138">
        <v>60</v>
      </c>
      <c r="H33" s="148">
        <v>296460</v>
      </c>
      <c r="I33" s="155">
        <v>296460</v>
      </c>
      <c r="J33" s="138" t="s">
        <v>33</v>
      </c>
      <c r="K33" s="99"/>
      <c r="L33" s="102"/>
      <c r="M33" s="102"/>
      <c r="N33" s="138"/>
      <c r="O33" s="133" t="s">
        <v>34</v>
      </c>
      <c r="P33" s="133"/>
    </row>
    <row r="34" spans="1:16" ht="15.75" thickBot="1" x14ac:dyDescent="0.3">
      <c r="A34" s="113"/>
      <c r="B34" s="113"/>
      <c r="C34" s="21" t="s">
        <v>67</v>
      </c>
      <c r="D34" s="114"/>
      <c r="E34" s="115"/>
      <c r="F34" s="115"/>
      <c r="G34" s="116"/>
      <c r="H34" s="130"/>
      <c r="I34" s="132"/>
      <c r="J34" s="116"/>
      <c r="K34" s="114"/>
      <c r="L34" s="115"/>
      <c r="M34" s="115"/>
      <c r="N34" s="116"/>
      <c r="O34" s="113"/>
      <c r="P34" s="113"/>
    </row>
    <row r="35" spans="1:16" ht="36.75" thickBot="1" x14ac:dyDescent="0.3">
      <c r="A35" s="28">
        <v>10</v>
      </c>
      <c r="B35" s="19" t="s">
        <v>69</v>
      </c>
      <c r="C35" s="21" t="s">
        <v>70</v>
      </c>
      <c r="D35" s="29"/>
      <c r="E35" s="29" t="s">
        <v>71</v>
      </c>
      <c r="F35" s="29">
        <v>1981</v>
      </c>
      <c r="G35" s="19">
        <v>60</v>
      </c>
      <c r="H35" s="30">
        <v>9379.86</v>
      </c>
      <c r="I35" s="31">
        <v>9379.86</v>
      </c>
      <c r="J35" s="19" t="s">
        <v>33</v>
      </c>
      <c r="K35" s="29"/>
      <c r="L35" s="29"/>
      <c r="M35" s="29"/>
      <c r="N35" s="19"/>
      <c r="O35" s="19" t="s">
        <v>34</v>
      </c>
      <c r="P35" s="19"/>
    </row>
    <row r="36" spans="1:16" ht="36.75" thickBot="1" x14ac:dyDescent="0.3">
      <c r="A36" s="28">
        <v>11</v>
      </c>
      <c r="B36" s="19" t="s">
        <v>72</v>
      </c>
      <c r="C36" s="21" t="s">
        <v>48</v>
      </c>
      <c r="D36" s="29"/>
      <c r="E36" s="29" t="s">
        <v>73</v>
      </c>
      <c r="F36" s="29"/>
      <c r="G36" s="19"/>
      <c r="H36" s="19" t="s">
        <v>74</v>
      </c>
      <c r="I36" s="29" t="s">
        <v>74</v>
      </c>
      <c r="J36" s="19"/>
      <c r="K36" s="29"/>
      <c r="L36" s="29"/>
      <c r="M36" s="29" t="s">
        <v>75</v>
      </c>
      <c r="N36" s="19"/>
      <c r="O36" s="19" t="s">
        <v>34</v>
      </c>
      <c r="P36" s="19"/>
    </row>
    <row r="37" spans="1:16" ht="15.75" thickBot="1" x14ac:dyDescent="0.3">
      <c r="A37" s="15"/>
      <c r="B37" s="13"/>
      <c r="C37" s="16" t="s">
        <v>76</v>
      </c>
      <c r="D37" s="14"/>
      <c r="E37" s="14" t="s">
        <v>77</v>
      </c>
      <c r="F37" s="14"/>
      <c r="G37" s="13"/>
      <c r="H37" s="181">
        <f>SUM(H19:H36)</f>
        <v>3083825.88</v>
      </c>
      <c r="I37" s="14">
        <f>SUM(I19:I36)</f>
        <v>1947398.6400000001</v>
      </c>
      <c r="J37" s="13"/>
      <c r="K37" s="14"/>
      <c r="L37" s="14"/>
      <c r="M37" s="14"/>
      <c r="N37" s="13"/>
      <c r="O37" s="13"/>
      <c r="P37" s="13"/>
    </row>
    <row r="38" spans="1:16" ht="15.75" x14ac:dyDescent="0.25">
      <c r="A38" s="32"/>
    </row>
    <row r="39" spans="1:16" ht="15.75" x14ac:dyDescent="0.25">
      <c r="A39" s="1"/>
    </row>
    <row r="40" spans="1:16" ht="15.75" x14ac:dyDescent="0.25">
      <c r="A40" s="1" t="s">
        <v>78</v>
      </c>
    </row>
    <row r="41" spans="1:16" x14ac:dyDescent="0.25">
      <c r="A41" s="33"/>
    </row>
    <row r="42" spans="1:16" x14ac:dyDescent="0.25">
      <c r="A42" s="34" t="s">
        <v>79</v>
      </c>
    </row>
    <row r="43" spans="1:16" ht="15.75" x14ac:dyDescent="0.25">
      <c r="A43" s="35"/>
    </row>
    <row r="44" spans="1:16" ht="15.75" x14ac:dyDescent="0.25">
      <c r="A44" s="32"/>
    </row>
    <row r="45" spans="1:16" ht="15.75" x14ac:dyDescent="0.25">
      <c r="A45" s="32"/>
    </row>
    <row r="46" spans="1:16" ht="15.75" x14ac:dyDescent="0.25">
      <c r="A46" s="85" t="s">
        <v>80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1:16" ht="15.75" x14ac:dyDescent="0.25">
      <c r="A47" s="82" t="s">
        <v>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15.75" x14ac:dyDescent="0.25">
      <c r="A48" s="82" t="s">
        <v>2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18.75" x14ac:dyDescent="0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1:16" ht="18.75" x14ac:dyDescent="0.25">
      <c r="A50" s="78" t="s">
        <v>81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1:16" ht="19.5" thickBot="1" x14ac:dyDescent="0.3">
      <c r="A51" s="84" t="s">
        <v>82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1:16" ht="79.5" customHeight="1" x14ac:dyDescent="0.25">
      <c r="A52" s="4"/>
      <c r="B52" s="96" t="s">
        <v>7</v>
      </c>
      <c r="C52" s="8" t="s">
        <v>8</v>
      </c>
      <c r="D52" s="103" t="s">
        <v>11</v>
      </c>
      <c r="E52" s="104"/>
      <c r="F52" s="104"/>
      <c r="G52" s="105"/>
      <c r="H52" s="96" t="s">
        <v>12</v>
      </c>
      <c r="I52" s="109" t="s">
        <v>13</v>
      </c>
      <c r="J52" s="152" t="s">
        <v>14</v>
      </c>
      <c r="K52" s="87" t="s">
        <v>15</v>
      </c>
      <c r="L52" s="87" t="s">
        <v>16</v>
      </c>
      <c r="M52" s="90" t="s">
        <v>17</v>
      </c>
      <c r="N52" s="93" t="s">
        <v>18</v>
      </c>
      <c r="O52" s="96" t="s">
        <v>19</v>
      </c>
      <c r="P52" s="96" t="s">
        <v>20</v>
      </c>
    </row>
    <row r="53" spans="1:16" ht="24" x14ac:dyDescent="0.25">
      <c r="A53" s="5" t="s">
        <v>6</v>
      </c>
      <c r="B53" s="97"/>
      <c r="C53" s="9" t="s">
        <v>9</v>
      </c>
      <c r="D53" s="149"/>
      <c r="E53" s="150"/>
      <c r="F53" s="150"/>
      <c r="G53" s="151"/>
      <c r="H53" s="97"/>
      <c r="I53" s="100"/>
      <c r="J53" s="153"/>
      <c r="K53" s="88"/>
      <c r="L53" s="88"/>
      <c r="M53" s="91"/>
      <c r="N53" s="94"/>
      <c r="O53" s="97"/>
      <c r="P53" s="97"/>
    </row>
    <row r="54" spans="1:16" ht="24.75" thickBot="1" x14ac:dyDescent="0.3">
      <c r="A54" s="6"/>
      <c r="B54" s="97"/>
      <c r="C54" s="9" t="s">
        <v>10</v>
      </c>
      <c r="D54" s="106"/>
      <c r="E54" s="107"/>
      <c r="F54" s="107"/>
      <c r="G54" s="108"/>
      <c r="H54" s="97"/>
      <c r="I54" s="100"/>
      <c r="J54" s="153"/>
      <c r="K54" s="88"/>
      <c r="L54" s="88"/>
      <c r="M54" s="91"/>
      <c r="N54" s="94"/>
      <c r="O54" s="97"/>
      <c r="P54" s="97"/>
    </row>
    <row r="55" spans="1:16" x14ac:dyDescent="0.25">
      <c r="A55" s="6"/>
      <c r="B55" s="97"/>
      <c r="C55" s="10"/>
      <c r="D55" s="99" t="s">
        <v>21</v>
      </c>
      <c r="E55" s="102" t="s">
        <v>22</v>
      </c>
      <c r="F55" s="102" t="s">
        <v>23</v>
      </c>
      <c r="G55" s="9" t="s">
        <v>24</v>
      </c>
      <c r="H55" s="97"/>
      <c r="I55" s="100"/>
      <c r="J55" s="153"/>
      <c r="K55" s="88"/>
      <c r="L55" s="88"/>
      <c r="M55" s="91"/>
      <c r="N55" s="94"/>
      <c r="O55" s="97"/>
      <c r="P55" s="97"/>
    </row>
    <row r="56" spans="1:16" x14ac:dyDescent="0.25">
      <c r="A56" s="6"/>
      <c r="B56" s="97"/>
      <c r="C56" s="10"/>
      <c r="D56" s="100"/>
      <c r="E56" s="88"/>
      <c r="F56" s="88"/>
      <c r="G56" s="9" t="s">
        <v>25</v>
      </c>
      <c r="H56" s="97"/>
      <c r="I56" s="100"/>
      <c r="J56" s="153"/>
      <c r="K56" s="88"/>
      <c r="L56" s="88"/>
      <c r="M56" s="91"/>
      <c r="N56" s="94"/>
      <c r="O56" s="97"/>
      <c r="P56" s="97"/>
    </row>
    <row r="57" spans="1:16" x14ac:dyDescent="0.25">
      <c r="A57" s="6"/>
      <c r="B57" s="97"/>
      <c r="C57" s="10"/>
      <c r="D57" s="100"/>
      <c r="E57" s="88"/>
      <c r="F57" s="88"/>
      <c r="G57" s="9" t="s">
        <v>83</v>
      </c>
      <c r="H57" s="97"/>
      <c r="I57" s="100"/>
      <c r="J57" s="153"/>
      <c r="K57" s="88"/>
      <c r="L57" s="88"/>
      <c r="M57" s="91"/>
      <c r="N57" s="94"/>
      <c r="O57" s="97"/>
      <c r="P57" s="97"/>
    </row>
    <row r="58" spans="1:16" ht="36" x14ac:dyDescent="0.25">
      <c r="A58" s="6"/>
      <c r="B58" s="97"/>
      <c r="C58" s="10"/>
      <c r="D58" s="100"/>
      <c r="E58" s="88"/>
      <c r="F58" s="88"/>
      <c r="G58" s="9" t="s">
        <v>27</v>
      </c>
      <c r="H58" s="97"/>
      <c r="I58" s="100"/>
      <c r="J58" s="153"/>
      <c r="K58" s="88"/>
      <c r="L58" s="88"/>
      <c r="M58" s="91"/>
      <c r="N58" s="94"/>
      <c r="O58" s="97"/>
      <c r="P58" s="97"/>
    </row>
    <row r="59" spans="1:16" x14ac:dyDescent="0.25">
      <c r="A59" s="6"/>
      <c r="B59" s="97"/>
      <c r="C59" s="10"/>
      <c r="D59" s="100"/>
      <c r="E59" s="88"/>
      <c r="F59" s="88"/>
      <c r="G59" s="9" t="s">
        <v>28</v>
      </c>
      <c r="H59" s="97"/>
      <c r="I59" s="100"/>
      <c r="J59" s="153"/>
      <c r="K59" s="88"/>
      <c r="L59" s="88"/>
      <c r="M59" s="91"/>
      <c r="N59" s="94"/>
      <c r="O59" s="97"/>
      <c r="P59" s="97"/>
    </row>
    <row r="60" spans="1:16" ht="15.75" thickBot="1" x14ac:dyDescent="0.3">
      <c r="A60" s="7"/>
      <c r="B60" s="98"/>
      <c r="C60" s="11"/>
      <c r="D60" s="101"/>
      <c r="E60" s="89"/>
      <c r="F60" s="89"/>
      <c r="G60" s="13" t="s">
        <v>29</v>
      </c>
      <c r="H60" s="98"/>
      <c r="I60" s="101"/>
      <c r="J60" s="154"/>
      <c r="K60" s="89"/>
      <c r="L60" s="89"/>
      <c r="M60" s="92"/>
      <c r="N60" s="95"/>
      <c r="O60" s="98"/>
      <c r="P60" s="98"/>
    </row>
    <row r="61" spans="1:16" x14ac:dyDescent="0.25">
      <c r="A61" s="96">
        <v>1</v>
      </c>
      <c r="B61" s="96">
        <v>2</v>
      </c>
      <c r="C61" s="96">
        <v>3</v>
      </c>
      <c r="D61" s="109">
        <v>4</v>
      </c>
      <c r="E61" s="117">
        <v>5</v>
      </c>
      <c r="F61" s="87">
        <v>6</v>
      </c>
      <c r="G61" s="110">
        <v>7</v>
      </c>
      <c r="H61" s="96">
        <v>8</v>
      </c>
      <c r="I61" s="109">
        <v>9</v>
      </c>
      <c r="J61" s="110">
        <v>10</v>
      </c>
      <c r="K61" s="109">
        <v>11</v>
      </c>
      <c r="L61" s="87">
        <v>12</v>
      </c>
      <c r="M61" s="87">
        <v>13</v>
      </c>
      <c r="N61" s="110">
        <v>14</v>
      </c>
      <c r="O61" s="96">
        <v>15</v>
      </c>
      <c r="P61" s="96">
        <v>16</v>
      </c>
    </row>
    <row r="62" spans="1:16" ht="15.75" thickBot="1" x14ac:dyDescent="0.3">
      <c r="A62" s="98"/>
      <c r="B62" s="98"/>
      <c r="C62" s="98"/>
      <c r="D62" s="101"/>
      <c r="E62" s="118"/>
      <c r="F62" s="89"/>
      <c r="G62" s="112"/>
      <c r="H62" s="98"/>
      <c r="I62" s="101"/>
      <c r="J62" s="112"/>
      <c r="K62" s="101"/>
      <c r="L62" s="89"/>
      <c r="M62" s="89"/>
      <c r="N62" s="112"/>
      <c r="O62" s="98"/>
      <c r="P62" s="98"/>
    </row>
    <row r="63" spans="1:16" ht="36.75" thickBot="1" x14ac:dyDescent="0.3">
      <c r="A63" s="15">
        <v>1</v>
      </c>
      <c r="B63" s="36" t="s">
        <v>84</v>
      </c>
      <c r="C63" s="16" t="s">
        <v>85</v>
      </c>
      <c r="D63" s="14"/>
      <c r="E63" s="14">
        <v>92</v>
      </c>
      <c r="F63" s="14"/>
      <c r="G63" s="13">
        <v>98</v>
      </c>
      <c r="H63" s="17">
        <v>470000</v>
      </c>
      <c r="I63" s="18">
        <v>470000</v>
      </c>
      <c r="J63" s="13">
        <v>0</v>
      </c>
      <c r="K63" s="37">
        <v>41954</v>
      </c>
      <c r="L63" s="14"/>
      <c r="M63" s="14"/>
      <c r="N63" s="13"/>
      <c r="O63" s="13" t="s">
        <v>34</v>
      </c>
      <c r="P63" s="13" t="s">
        <v>86</v>
      </c>
    </row>
    <row r="64" spans="1:16" ht="60.75" thickBot="1" x14ac:dyDescent="0.3">
      <c r="A64" s="15">
        <v>2</v>
      </c>
      <c r="B64" s="36" t="s">
        <v>87</v>
      </c>
      <c r="C64" s="16" t="s">
        <v>88</v>
      </c>
      <c r="D64" s="14"/>
      <c r="E64" s="14">
        <v>93</v>
      </c>
      <c r="F64" s="14"/>
      <c r="G64" s="13">
        <v>44</v>
      </c>
      <c r="H64" s="17">
        <v>20000</v>
      </c>
      <c r="I64" s="14">
        <v>18833.71</v>
      </c>
      <c r="J64" s="13">
        <v>1166.29</v>
      </c>
      <c r="K64" s="37">
        <v>41954</v>
      </c>
      <c r="L64" s="14"/>
      <c r="M64" s="14"/>
      <c r="N64" s="13"/>
      <c r="O64" s="13" t="s">
        <v>34</v>
      </c>
      <c r="P64" s="13" t="s">
        <v>86</v>
      </c>
    </row>
    <row r="65" spans="1:16" ht="72.75" thickBot="1" x14ac:dyDescent="0.3">
      <c r="A65" s="38">
        <v>3</v>
      </c>
      <c r="B65" s="39" t="s">
        <v>89</v>
      </c>
      <c r="C65" s="40" t="s">
        <v>90</v>
      </c>
      <c r="D65" s="41"/>
      <c r="E65" s="41">
        <v>98</v>
      </c>
      <c r="F65" s="41"/>
      <c r="G65" s="42">
        <v>75</v>
      </c>
      <c r="H65" s="43">
        <v>159000</v>
      </c>
      <c r="I65" s="41" t="s">
        <v>91</v>
      </c>
      <c r="J65" s="42" t="s">
        <v>33</v>
      </c>
      <c r="K65" s="44">
        <v>41954</v>
      </c>
      <c r="L65" s="41"/>
      <c r="M65" s="41" t="s">
        <v>92</v>
      </c>
      <c r="N65" s="42" t="s">
        <v>93</v>
      </c>
      <c r="O65" s="42" t="s">
        <v>34</v>
      </c>
      <c r="P65" s="42" t="s">
        <v>86</v>
      </c>
    </row>
    <row r="66" spans="1:16" ht="68.25" thickBot="1" x14ac:dyDescent="0.3">
      <c r="A66" s="45">
        <v>4</v>
      </c>
      <c r="B66" s="46" t="s">
        <v>94</v>
      </c>
      <c r="C66" s="47" t="s">
        <v>48</v>
      </c>
      <c r="D66" s="48"/>
      <c r="E66" s="48" t="s">
        <v>95</v>
      </c>
      <c r="F66" s="48">
        <v>1992</v>
      </c>
      <c r="G66" s="49">
        <v>84</v>
      </c>
      <c r="H66" s="50">
        <v>115969.68</v>
      </c>
      <c r="I66" s="51">
        <v>115969.68</v>
      </c>
      <c r="J66" s="49" t="s">
        <v>33</v>
      </c>
      <c r="K66" s="48" t="s">
        <v>96</v>
      </c>
      <c r="L66" s="48"/>
      <c r="M66" s="52" t="s">
        <v>52</v>
      </c>
      <c r="N66" s="49" t="s">
        <v>97</v>
      </c>
      <c r="O66" s="49" t="s">
        <v>34</v>
      </c>
      <c r="P66" s="49" t="s">
        <v>86</v>
      </c>
    </row>
    <row r="67" spans="1:16" ht="15.75" thickBot="1" x14ac:dyDescent="0.3">
      <c r="A67" s="15"/>
      <c r="B67" s="13"/>
      <c r="C67" s="13"/>
      <c r="D67" s="14"/>
      <c r="E67" s="14"/>
      <c r="F67" s="14"/>
      <c r="G67" s="13"/>
      <c r="H67" s="17">
        <f>SUM(H63:H66)</f>
        <v>764969.67999999993</v>
      </c>
      <c r="I67" s="18">
        <f>SUM(I63:I66)</f>
        <v>604803.39</v>
      </c>
      <c r="J67" s="13">
        <f>SUM(J63:J66)</f>
        <v>1166.29</v>
      </c>
      <c r="K67" s="14"/>
      <c r="L67" s="14"/>
      <c r="M67" s="14"/>
      <c r="N67" s="13"/>
      <c r="O67" s="13"/>
      <c r="P67" s="13"/>
    </row>
    <row r="68" spans="1:16" ht="15.75" x14ac:dyDescent="0.25">
      <c r="A68" s="32"/>
    </row>
    <row r="69" spans="1:16" ht="15.75" hidden="1" x14ac:dyDescent="0.25">
      <c r="A69" s="3"/>
    </row>
    <row r="70" spans="1:16" ht="15.75" hidden="1" x14ac:dyDescent="0.25">
      <c r="A70" s="3"/>
    </row>
    <row r="71" spans="1:16" ht="15.75" hidden="1" x14ac:dyDescent="0.25">
      <c r="A71" s="3"/>
    </row>
    <row r="72" spans="1:16" ht="15.75" hidden="1" x14ac:dyDescent="0.25">
      <c r="A72" s="3"/>
    </row>
    <row r="73" spans="1:16" ht="15.75" hidden="1" x14ac:dyDescent="0.25">
      <c r="A73" s="3"/>
    </row>
    <row r="74" spans="1:16" ht="15.75" hidden="1" x14ac:dyDescent="0.25">
      <c r="A74" s="3"/>
    </row>
    <row r="75" spans="1:16" ht="15.75" hidden="1" x14ac:dyDescent="0.25">
      <c r="A75" s="3"/>
    </row>
    <row r="76" spans="1:16" ht="15.75" hidden="1" x14ac:dyDescent="0.25">
      <c r="A76" s="3"/>
    </row>
    <row r="77" spans="1:16" ht="15.75" hidden="1" x14ac:dyDescent="0.25">
      <c r="A77" s="3"/>
    </row>
    <row r="78" spans="1:16" ht="15.75" hidden="1" x14ac:dyDescent="0.25">
      <c r="A78" s="3"/>
    </row>
    <row r="79" spans="1:16" ht="15.75" hidden="1" x14ac:dyDescent="0.25">
      <c r="A79" s="3"/>
    </row>
    <row r="80" spans="1:16" ht="15.75" hidden="1" x14ac:dyDescent="0.25">
      <c r="A80" s="3"/>
    </row>
    <row r="81" spans="1:16" ht="15.75" x14ac:dyDescent="0.25">
      <c r="A81" s="3"/>
    </row>
    <row r="82" spans="1:16" ht="15.75" x14ac:dyDescent="0.25">
      <c r="A82" s="82" t="s">
        <v>98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  <row r="83" spans="1:16" ht="15.75" x14ac:dyDescent="0.25">
      <c r="A83" s="82" t="s">
        <v>1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</row>
    <row r="84" spans="1:16" ht="15.75" x14ac:dyDescent="0.25">
      <c r="A84" s="82" t="s">
        <v>2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</row>
    <row r="85" spans="1:16" ht="18.75" x14ac:dyDescent="0.2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16" ht="15.75" x14ac:dyDescent="0.25">
      <c r="A86" s="86" t="s">
        <v>99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1:16" ht="18.75" x14ac:dyDescent="0.25">
      <c r="A87" s="78" t="s">
        <v>100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1:16" ht="19.5" thickBot="1" x14ac:dyDescent="0.3">
      <c r="A88" s="79" t="s">
        <v>82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1:16" ht="155.25" customHeight="1" x14ac:dyDescent="0.25">
      <c r="A89" s="4"/>
      <c r="B89" s="96" t="s">
        <v>7</v>
      </c>
      <c r="C89" s="8" t="s">
        <v>8</v>
      </c>
      <c r="D89" s="53" t="s">
        <v>101</v>
      </c>
      <c r="E89" s="110" t="s">
        <v>13</v>
      </c>
      <c r="F89" s="109" t="s">
        <v>15</v>
      </c>
      <c r="G89" s="87" t="s">
        <v>16</v>
      </c>
      <c r="H89" s="87" t="s">
        <v>17</v>
      </c>
      <c r="I89" s="110" t="s">
        <v>18</v>
      </c>
      <c r="J89" s="96" t="s">
        <v>19</v>
      </c>
      <c r="K89" s="96" t="s">
        <v>20</v>
      </c>
    </row>
    <row r="90" spans="1:16" ht="24" x14ac:dyDescent="0.25">
      <c r="A90" s="5" t="s">
        <v>6</v>
      </c>
      <c r="B90" s="97"/>
      <c r="C90" s="9" t="s">
        <v>9</v>
      </c>
      <c r="D90" s="12" t="s">
        <v>102</v>
      </c>
      <c r="E90" s="111"/>
      <c r="F90" s="100"/>
      <c r="G90" s="88"/>
      <c r="H90" s="88"/>
      <c r="I90" s="111"/>
      <c r="J90" s="97"/>
      <c r="K90" s="97"/>
    </row>
    <row r="91" spans="1:16" ht="60.75" thickBot="1" x14ac:dyDescent="0.3">
      <c r="A91" s="7"/>
      <c r="B91" s="98"/>
      <c r="C91" s="13" t="s">
        <v>10</v>
      </c>
      <c r="D91" s="14" t="s">
        <v>103</v>
      </c>
      <c r="E91" s="112"/>
      <c r="F91" s="101"/>
      <c r="G91" s="89"/>
      <c r="H91" s="89"/>
      <c r="I91" s="112"/>
      <c r="J91" s="98"/>
      <c r="K91" s="98"/>
    </row>
    <row r="92" spans="1:16" ht="15.75" thickBot="1" x14ac:dyDescent="0.3">
      <c r="A92" s="15">
        <v>1</v>
      </c>
      <c r="B92" s="13">
        <v>2</v>
      </c>
      <c r="C92" s="13">
        <v>3</v>
      </c>
      <c r="D92" s="14">
        <v>4</v>
      </c>
      <c r="E92" s="13">
        <v>5</v>
      </c>
      <c r="F92" s="14">
        <v>6</v>
      </c>
      <c r="G92" s="14">
        <v>7</v>
      </c>
      <c r="H92" s="14">
        <v>8</v>
      </c>
      <c r="I92" s="13">
        <v>9</v>
      </c>
      <c r="J92" s="13">
        <v>10</v>
      </c>
      <c r="K92" s="13">
        <v>11</v>
      </c>
    </row>
    <row r="93" spans="1:16" ht="24.75" thickBot="1" x14ac:dyDescent="0.3">
      <c r="A93" s="15">
        <v>1</v>
      </c>
      <c r="B93" s="13" t="s">
        <v>104</v>
      </c>
      <c r="C93" s="16" t="s">
        <v>105</v>
      </c>
      <c r="D93" s="18">
        <v>27648</v>
      </c>
      <c r="E93" s="17">
        <v>27648</v>
      </c>
      <c r="F93" s="14"/>
      <c r="G93" s="14"/>
      <c r="H93" s="14"/>
      <c r="I93" s="13"/>
      <c r="J93" s="13" t="s">
        <v>34</v>
      </c>
      <c r="K93" s="13"/>
    </row>
    <row r="94" spans="1:16" ht="60" x14ac:dyDescent="0.25">
      <c r="A94" s="156">
        <v>2</v>
      </c>
      <c r="B94" s="156" t="s">
        <v>106</v>
      </c>
      <c r="C94" s="158" t="s">
        <v>107</v>
      </c>
      <c r="D94" s="160">
        <v>19565.28</v>
      </c>
      <c r="E94" s="162">
        <v>19565.28</v>
      </c>
      <c r="F94" s="164"/>
      <c r="G94" s="166" t="s">
        <v>96</v>
      </c>
      <c r="H94" s="166"/>
      <c r="I94" s="22" t="s">
        <v>51</v>
      </c>
      <c r="J94" s="156" t="s">
        <v>34</v>
      </c>
      <c r="K94" s="156"/>
    </row>
    <row r="95" spans="1:16" ht="72.75" thickBot="1" x14ac:dyDescent="0.3">
      <c r="A95" s="157"/>
      <c r="B95" s="157"/>
      <c r="C95" s="159"/>
      <c r="D95" s="161"/>
      <c r="E95" s="163"/>
      <c r="F95" s="165"/>
      <c r="G95" s="167"/>
      <c r="H95" s="167"/>
      <c r="I95" s="42" t="s">
        <v>52</v>
      </c>
      <c r="J95" s="157"/>
      <c r="K95" s="157"/>
    </row>
    <row r="96" spans="1:16" ht="24.75" thickBot="1" x14ac:dyDescent="0.3">
      <c r="A96" s="15">
        <v>3</v>
      </c>
      <c r="B96" s="13" t="s">
        <v>108</v>
      </c>
      <c r="C96" s="16" t="s">
        <v>109</v>
      </c>
      <c r="D96" s="18">
        <v>75058.559999999998</v>
      </c>
      <c r="E96" s="17">
        <v>75058.559999999998</v>
      </c>
      <c r="F96" s="14"/>
      <c r="G96" s="14"/>
      <c r="H96" s="14"/>
      <c r="I96" s="13"/>
      <c r="J96" s="13" t="s">
        <v>34</v>
      </c>
      <c r="K96" s="13"/>
    </row>
    <row r="97" spans="1:11" ht="24.75" thickBot="1" x14ac:dyDescent="0.3">
      <c r="A97" s="28">
        <v>4</v>
      </c>
      <c r="B97" s="19" t="s">
        <v>110</v>
      </c>
      <c r="C97" s="21" t="s">
        <v>109</v>
      </c>
      <c r="D97" s="31">
        <v>37206.720000000001</v>
      </c>
      <c r="E97" s="30">
        <v>37206.720000000001</v>
      </c>
      <c r="F97" s="29"/>
      <c r="G97" s="29"/>
      <c r="H97" s="29"/>
      <c r="I97" s="19"/>
      <c r="J97" s="19" t="s">
        <v>34</v>
      </c>
      <c r="K97" s="19"/>
    </row>
    <row r="98" spans="1:11" ht="60" x14ac:dyDescent="0.25">
      <c r="A98" s="119">
        <v>5</v>
      </c>
      <c r="B98" s="119" t="s">
        <v>111</v>
      </c>
      <c r="C98" s="121" t="s">
        <v>109</v>
      </c>
      <c r="D98" s="141">
        <v>973728</v>
      </c>
      <c r="E98" s="168">
        <v>973728</v>
      </c>
      <c r="F98" s="123"/>
      <c r="G98" s="125" t="s">
        <v>96</v>
      </c>
      <c r="H98" s="125"/>
      <c r="I98" s="22" t="s">
        <v>112</v>
      </c>
      <c r="J98" s="119" t="s">
        <v>34</v>
      </c>
      <c r="K98" s="119"/>
    </row>
    <row r="99" spans="1:11" ht="72.75" thickBot="1" x14ac:dyDescent="0.3">
      <c r="A99" s="120"/>
      <c r="B99" s="120"/>
      <c r="C99" s="122"/>
      <c r="D99" s="142"/>
      <c r="E99" s="169"/>
      <c r="F99" s="124"/>
      <c r="G99" s="126"/>
      <c r="H99" s="126"/>
      <c r="I99" s="23" t="s">
        <v>52</v>
      </c>
      <c r="J99" s="120"/>
      <c r="K99" s="120"/>
    </row>
    <row r="100" spans="1:11" ht="60" x14ac:dyDescent="0.25">
      <c r="A100" s="119">
        <v>6</v>
      </c>
      <c r="B100" s="119" t="s">
        <v>113</v>
      </c>
      <c r="C100" s="121" t="s">
        <v>114</v>
      </c>
      <c r="D100" s="123">
        <v>617329.35</v>
      </c>
      <c r="E100" s="127">
        <v>617329.35</v>
      </c>
      <c r="F100" s="123"/>
      <c r="G100" s="125" t="s">
        <v>96</v>
      </c>
      <c r="H100" s="125"/>
      <c r="I100" s="22" t="s">
        <v>51</v>
      </c>
      <c r="J100" s="119" t="s">
        <v>34</v>
      </c>
      <c r="K100" s="119"/>
    </row>
    <row r="101" spans="1:11" ht="72.75" thickBot="1" x14ac:dyDescent="0.3">
      <c r="A101" s="120"/>
      <c r="B101" s="120"/>
      <c r="C101" s="122"/>
      <c r="D101" s="124"/>
      <c r="E101" s="128"/>
      <c r="F101" s="124"/>
      <c r="G101" s="126"/>
      <c r="H101" s="126"/>
      <c r="I101" s="23" t="s">
        <v>52</v>
      </c>
      <c r="J101" s="120"/>
      <c r="K101" s="120"/>
    </row>
    <row r="102" spans="1:11" ht="108.75" thickBot="1" x14ac:dyDescent="0.3">
      <c r="A102" s="28">
        <v>7</v>
      </c>
      <c r="B102" s="19" t="s">
        <v>115</v>
      </c>
      <c r="C102" s="21" t="s">
        <v>116</v>
      </c>
      <c r="D102" s="31">
        <v>43502.400000000001</v>
      </c>
      <c r="E102" s="30">
        <v>43502.400000000001</v>
      </c>
      <c r="F102" s="29"/>
      <c r="G102" s="29"/>
      <c r="H102" s="29"/>
      <c r="I102" s="19" t="s">
        <v>117</v>
      </c>
      <c r="J102" s="19" t="s">
        <v>34</v>
      </c>
      <c r="K102" s="19"/>
    </row>
    <row r="103" spans="1:11" ht="24.75" thickBot="1" x14ac:dyDescent="0.3">
      <c r="A103" s="28">
        <v>8</v>
      </c>
      <c r="B103" s="19" t="s">
        <v>118</v>
      </c>
      <c r="C103" s="21" t="s">
        <v>119</v>
      </c>
      <c r="D103" s="31">
        <v>16194.24</v>
      </c>
      <c r="E103" s="30">
        <v>16194.24</v>
      </c>
      <c r="F103" s="29"/>
      <c r="G103" s="29"/>
      <c r="H103" s="29"/>
      <c r="I103" s="19"/>
      <c r="J103" s="19" t="s">
        <v>34</v>
      </c>
      <c r="K103" s="19"/>
    </row>
    <row r="104" spans="1:11" ht="60.75" thickBot="1" x14ac:dyDescent="0.3">
      <c r="A104" s="26">
        <v>9</v>
      </c>
      <c r="B104" s="23" t="s">
        <v>120</v>
      </c>
      <c r="C104" s="54" t="s">
        <v>121</v>
      </c>
      <c r="D104" s="55">
        <v>359906.4</v>
      </c>
      <c r="E104" s="56">
        <v>359906.4</v>
      </c>
      <c r="F104" s="27"/>
      <c r="G104" s="27"/>
      <c r="H104" s="27"/>
      <c r="I104" s="23" t="s">
        <v>122</v>
      </c>
      <c r="J104" s="23" t="s">
        <v>34</v>
      </c>
      <c r="K104" s="23"/>
    </row>
    <row r="105" spans="1:11" ht="24" x14ac:dyDescent="0.25">
      <c r="A105" s="133">
        <v>10</v>
      </c>
      <c r="B105" s="133" t="s">
        <v>123</v>
      </c>
      <c r="C105" s="20" t="s">
        <v>124</v>
      </c>
      <c r="D105" s="155">
        <v>128119.67999999999</v>
      </c>
      <c r="E105" s="170">
        <v>128119.67999999999</v>
      </c>
      <c r="F105" s="99"/>
      <c r="G105" s="102"/>
      <c r="H105" s="102"/>
      <c r="I105" s="138"/>
      <c r="J105" s="133" t="s">
        <v>34</v>
      </c>
      <c r="K105" s="133"/>
    </row>
    <row r="106" spans="1:11" ht="15.75" thickBot="1" x14ac:dyDescent="0.3">
      <c r="A106" s="113"/>
      <c r="B106" s="113"/>
      <c r="C106" s="21" t="s">
        <v>125</v>
      </c>
      <c r="D106" s="132"/>
      <c r="E106" s="171"/>
      <c r="F106" s="114"/>
      <c r="G106" s="115"/>
      <c r="H106" s="115"/>
      <c r="I106" s="116"/>
      <c r="J106" s="113"/>
      <c r="K106" s="113"/>
    </row>
    <row r="107" spans="1:11" ht="60" x14ac:dyDescent="0.25">
      <c r="A107" s="119">
        <v>11</v>
      </c>
      <c r="B107" s="119" t="s">
        <v>126</v>
      </c>
      <c r="C107" s="121" t="s">
        <v>127</v>
      </c>
      <c r="D107" s="141">
        <v>615263.04</v>
      </c>
      <c r="E107" s="168">
        <v>615263.04</v>
      </c>
      <c r="F107" s="123"/>
      <c r="G107" s="125" t="s">
        <v>96</v>
      </c>
      <c r="H107" s="125"/>
      <c r="I107" s="22" t="s">
        <v>51</v>
      </c>
      <c r="J107" s="119" t="s">
        <v>34</v>
      </c>
      <c r="K107" s="119"/>
    </row>
    <row r="108" spans="1:11" ht="72.75" thickBot="1" x14ac:dyDescent="0.3">
      <c r="A108" s="120"/>
      <c r="B108" s="120"/>
      <c r="C108" s="122"/>
      <c r="D108" s="142"/>
      <c r="E108" s="169"/>
      <c r="F108" s="124"/>
      <c r="G108" s="126"/>
      <c r="H108" s="126"/>
      <c r="I108" s="23" t="s">
        <v>52</v>
      </c>
      <c r="J108" s="120"/>
      <c r="K108" s="120"/>
    </row>
    <row r="109" spans="1:11" ht="60" x14ac:dyDescent="0.25">
      <c r="A109" s="119">
        <v>12</v>
      </c>
      <c r="B109" s="119" t="s">
        <v>128</v>
      </c>
      <c r="C109" s="121" t="s">
        <v>129</v>
      </c>
      <c r="D109" s="141">
        <v>410351.04</v>
      </c>
      <c r="E109" s="168">
        <v>410351.04</v>
      </c>
      <c r="F109" s="123"/>
      <c r="G109" s="125" t="s">
        <v>96</v>
      </c>
      <c r="H109" s="125"/>
      <c r="I109" s="22" t="s">
        <v>51</v>
      </c>
      <c r="J109" s="119" t="s">
        <v>34</v>
      </c>
      <c r="K109" s="119"/>
    </row>
    <row r="110" spans="1:11" ht="72.75" thickBot="1" x14ac:dyDescent="0.3">
      <c r="A110" s="120"/>
      <c r="B110" s="120"/>
      <c r="C110" s="122"/>
      <c r="D110" s="142"/>
      <c r="E110" s="169"/>
      <c r="F110" s="124"/>
      <c r="G110" s="126"/>
      <c r="H110" s="126"/>
      <c r="I110" s="23" t="s">
        <v>52</v>
      </c>
      <c r="J110" s="120"/>
      <c r="K110" s="120"/>
    </row>
    <row r="111" spans="1:11" ht="96.75" thickBot="1" x14ac:dyDescent="0.3">
      <c r="A111" s="26">
        <v>13</v>
      </c>
      <c r="B111" s="23" t="s">
        <v>130</v>
      </c>
      <c r="C111" s="54" t="s">
        <v>131</v>
      </c>
      <c r="D111" s="55">
        <v>410345.28</v>
      </c>
      <c r="E111" s="56">
        <v>410345.28</v>
      </c>
      <c r="F111" s="27"/>
      <c r="G111" s="27" t="s">
        <v>132</v>
      </c>
      <c r="H111" s="27"/>
      <c r="I111" s="23" t="s">
        <v>133</v>
      </c>
      <c r="J111" s="23" t="s">
        <v>34</v>
      </c>
      <c r="K111" s="23"/>
    </row>
    <row r="112" spans="1:11" ht="24.75" thickBot="1" x14ac:dyDescent="0.3">
      <c r="A112" s="28">
        <v>14</v>
      </c>
      <c r="B112" s="19" t="s">
        <v>134</v>
      </c>
      <c r="C112" s="21" t="s">
        <v>135</v>
      </c>
      <c r="D112" s="31">
        <v>26582.400000000001</v>
      </c>
      <c r="E112" s="30">
        <v>26582.400000000001</v>
      </c>
      <c r="F112" s="29"/>
      <c r="G112" s="29"/>
      <c r="H112" s="29"/>
      <c r="I112" s="19"/>
      <c r="J112" s="19" t="s">
        <v>34</v>
      </c>
      <c r="K112" s="19"/>
    </row>
    <row r="113" spans="1:11" ht="24.75" thickBot="1" x14ac:dyDescent="0.3">
      <c r="A113" s="28">
        <v>15</v>
      </c>
      <c r="B113" s="19" t="s">
        <v>136</v>
      </c>
      <c r="C113" s="21" t="s">
        <v>137</v>
      </c>
      <c r="D113" s="31">
        <v>499963.68</v>
      </c>
      <c r="E113" s="30">
        <v>499963.68</v>
      </c>
      <c r="F113" s="29"/>
      <c r="G113" s="29"/>
      <c r="H113" s="29"/>
      <c r="I113" s="19"/>
      <c r="J113" s="19" t="s">
        <v>34</v>
      </c>
      <c r="K113" s="19"/>
    </row>
    <row r="114" spans="1:11" ht="24.75" thickBot="1" x14ac:dyDescent="0.3">
      <c r="A114" s="28">
        <v>16</v>
      </c>
      <c r="B114" s="19" t="s">
        <v>138</v>
      </c>
      <c r="C114" s="21" t="s">
        <v>139</v>
      </c>
      <c r="D114" s="31">
        <v>66251.520000000004</v>
      </c>
      <c r="E114" s="30">
        <v>66251.520000000004</v>
      </c>
      <c r="F114" s="29"/>
      <c r="G114" s="29"/>
      <c r="H114" s="29"/>
      <c r="I114" s="19"/>
      <c r="J114" s="19" t="s">
        <v>34</v>
      </c>
      <c r="K114" s="19"/>
    </row>
    <row r="115" spans="1:11" ht="24.75" thickBot="1" x14ac:dyDescent="0.3">
      <c r="A115" s="28">
        <v>17</v>
      </c>
      <c r="B115" s="19" t="s">
        <v>140</v>
      </c>
      <c r="C115" s="21" t="s">
        <v>109</v>
      </c>
      <c r="D115" s="31">
        <v>518908.32</v>
      </c>
      <c r="E115" s="30">
        <v>518908.32</v>
      </c>
      <c r="F115" s="29"/>
      <c r="G115" s="29"/>
      <c r="H115" s="29"/>
      <c r="I115" s="19"/>
      <c r="J115" s="19" t="s">
        <v>34</v>
      </c>
      <c r="K115" s="19"/>
    </row>
    <row r="116" spans="1:11" ht="24.75" thickBot="1" x14ac:dyDescent="0.3">
      <c r="A116" s="28">
        <v>18</v>
      </c>
      <c r="B116" s="19" t="s">
        <v>141</v>
      </c>
      <c r="C116" s="21" t="s">
        <v>137</v>
      </c>
      <c r="D116" s="31">
        <v>277441.91999999998</v>
      </c>
      <c r="E116" s="30">
        <v>277441.91999999998</v>
      </c>
      <c r="F116" s="29"/>
      <c r="G116" s="29"/>
      <c r="H116" s="29"/>
      <c r="I116" s="19"/>
      <c r="J116" s="19" t="s">
        <v>34</v>
      </c>
      <c r="K116" s="19"/>
    </row>
    <row r="117" spans="1:11" ht="36.75" thickBot="1" x14ac:dyDescent="0.3">
      <c r="A117" s="28">
        <v>19</v>
      </c>
      <c r="B117" s="19" t="s">
        <v>142</v>
      </c>
      <c r="C117" s="21" t="s">
        <v>143</v>
      </c>
      <c r="D117" s="31">
        <v>67929.119999999995</v>
      </c>
      <c r="E117" s="19" t="s">
        <v>144</v>
      </c>
      <c r="F117" s="29"/>
      <c r="G117" s="29"/>
      <c r="H117" s="29"/>
      <c r="I117" s="19"/>
      <c r="J117" s="19" t="s">
        <v>34</v>
      </c>
      <c r="K117" s="19"/>
    </row>
    <row r="118" spans="1:11" ht="48.75" thickBot="1" x14ac:dyDescent="0.3">
      <c r="A118" s="28">
        <v>20</v>
      </c>
      <c r="B118" s="19" t="s">
        <v>145</v>
      </c>
      <c r="C118" s="21" t="s">
        <v>146</v>
      </c>
      <c r="D118" s="31">
        <v>24062.400000000001</v>
      </c>
      <c r="E118" s="30">
        <v>24062.400000000001</v>
      </c>
      <c r="F118" s="29"/>
      <c r="G118" s="29"/>
      <c r="H118" s="29"/>
      <c r="I118" s="19"/>
      <c r="J118" s="19" t="s">
        <v>34</v>
      </c>
      <c r="K118" s="19"/>
    </row>
    <row r="119" spans="1:11" ht="108.75" thickBot="1" x14ac:dyDescent="0.3">
      <c r="A119" s="28">
        <v>21</v>
      </c>
      <c r="B119" s="19" t="s">
        <v>147</v>
      </c>
      <c r="C119" s="21" t="s">
        <v>148</v>
      </c>
      <c r="D119" s="31">
        <v>927836.64</v>
      </c>
      <c r="E119" s="30">
        <v>927836.64</v>
      </c>
      <c r="F119" s="29"/>
      <c r="G119" s="29"/>
      <c r="H119" s="29"/>
      <c r="I119" s="19" t="s">
        <v>149</v>
      </c>
      <c r="J119" s="19" t="s">
        <v>34</v>
      </c>
      <c r="K119" s="19"/>
    </row>
    <row r="120" spans="1:11" ht="24.75" thickBot="1" x14ac:dyDescent="0.3">
      <c r="A120" s="28">
        <v>22</v>
      </c>
      <c r="B120" s="19" t="s">
        <v>150</v>
      </c>
      <c r="C120" s="21" t="s">
        <v>129</v>
      </c>
      <c r="D120" s="31">
        <v>260218.8</v>
      </c>
      <c r="E120" s="30">
        <v>260218.8</v>
      </c>
      <c r="F120" s="29"/>
      <c r="G120" s="29"/>
      <c r="H120" s="29"/>
      <c r="I120" s="19"/>
      <c r="J120" s="19" t="s">
        <v>34</v>
      </c>
      <c r="K120" s="19"/>
    </row>
    <row r="121" spans="1:11" ht="36.75" thickBot="1" x14ac:dyDescent="0.3">
      <c r="A121" s="28">
        <v>23</v>
      </c>
      <c r="B121" s="19" t="s">
        <v>151</v>
      </c>
      <c r="C121" s="21" t="s">
        <v>152</v>
      </c>
      <c r="D121" s="31">
        <v>931293.57</v>
      </c>
      <c r="E121" s="30">
        <v>931293.57</v>
      </c>
      <c r="F121" s="29"/>
      <c r="G121" s="29"/>
      <c r="H121" s="29"/>
      <c r="I121" s="19"/>
      <c r="J121" s="19" t="s">
        <v>34</v>
      </c>
      <c r="K121" s="19"/>
    </row>
    <row r="122" spans="1:11" ht="48.75" thickBot="1" x14ac:dyDescent="0.3">
      <c r="A122" s="26">
        <v>24</v>
      </c>
      <c r="B122" s="23" t="s">
        <v>153</v>
      </c>
      <c r="C122" s="54" t="s">
        <v>154</v>
      </c>
      <c r="D122" s="55">
        <v>21600.09</v>
      </c>
      <c r="E122" s="56">
        <v>21600.09</v>
      </c>
      <c r="F122" s="27"/>
      <c r="G122" s="27" t="s">
        <v>155</v>
      </c>
      <c r="H122" s="27"/>
      <c r="I122" s="23" t="s">
        <v>156</v>
      </c>
      <c r="J122" s="23" t="s">
        <v>34</v>
      </c>
      <c r="K122" s="23"/>
    </row>
    <row r="123" spans="1:11" ht="48.75" thickBot="1" x14ac:dyDescent="0.3">
      <c r="A123" s="28">
        <v>25</v>
      </c>
      <c r="B123" s="19" t="s">
        <v>157</v>
      </c>
      <c r="C123" s="21" t="s">
        <v>158</v>
      </c>
      <c r="D123" s="31">
        <v>6500</v>
      </c>
      <c r="E123" s="30">
        <v>6500</v>
      </c>
      <c r="F123" s="29"/>
      <c r="G123" s="29"/>
      <c r="H123" s="29"/>
      <c r="I123" s="19"/>
      <c r="J123" s="19" t="s">
        <v>34</v>
      </c>
      <c r="K123" s="19"/>
    </row>
    <row r="124" spans="1:11" x14ac:dyDescent="0.25">
      <c r="A124" s="133">
        <v>26</v>
      </c>
      <c r="B124" s="133" t="s">
        <v>159</v>
      </c>
      <c r="C124" s="134" t="s">
        <v>160</v>
      </c>
      <c r="D124" s="155">
        <v>8800</v>
      </c>
      <c r="E124" s="170">
        <v>8800</v>
      </c>
      <c r="F124" s="99"/>
      <c r="G124" s="102"/>
      <c r="H124" s="102"/>
      <c r="I124" s="138"/>
      <c r="J124" s="133" t="s">
        <v>34</v>
      </c>
      <c r="K124" s="133"/>
    </row>
    <row r="125" spans="1:11" ht="15.75" thickBot="1" x14ac:dyDescent="0.3">
      <c r="A125" s="113"/>
      <c r="B125" s="113"/>
      <c r="C125" s="135"/>
      <c r="D125" s="132"/>
      <c r="E125" s="171"/>
      <c r="F125" s="114"/>
      <c r="G125" s="115"/>
      <c r="H125" s="115"/>
      <c r="I125" s="116"/>
      <c r="J125" s="113"/>
      <c r="K125" s="113"/>
    </row>
    <row r="126" spans="1:11" ht="96.75" thickBot="1" x14ac:dyDescent="0.3">
      <c r="A126" s="57">
        <v>27</v>
      </c>
      <c r="B126" s="23" t="s">
        <v>161</v>
      </c>
      <c r="C126" s="54" t="s">
        <v>162</v>
      </c>
      <c r="D126" s="55">
        <v>193500</v>
      </c>
      <c r="E126" s="56">
        <v>193500</v>
      </c>
      <c r="F126" s="27"/>
      <c r="G126" s="27" t="s">
        <v>132</v>
      </c>
      <c r="H126" s="27"/>
      <c r="I126" s="23" t="s">
        <v>163</v>
      </c>
      <c r="J126" s="23" t="s">
        <v>34</v>
      </c>
      <c r="K126" s="23"/>
    </row>
    <row r="127" spans="1:11" ht="60" x14ac:dyDescent="0.25">
      <c r="A127" s="127">
        <v>28</v>
      </c>
      <c r="B127" s="119" t="s">
        <v>164</v>
      </c>
      <c r="C127" s="121" t="s">
        <v>165</v>
      </c>
      <c r="D127" s="123" t="s">
        <v>166</v>
      </c>
      <c r="E127" s="127" t="s">
        <v>167</v>
      </c>
      <c r="F127" s="123" t="s">
        <v>168</v>
      </c>
      <c r="G127" s="125" t="s">
        <v>96</v>
      </c>
      <c r="H127" s="172" t="s">
        <v>169</v>
      </c>
      <c r="I127" s="22" t="s">
        <v>170</v>
      </c>
      <c r="J127" s="119" t="s">
        <v>34</v>
      </c>
      <c r="K127" s="119"/>
    </row>
    <row r="128" spans="1:11" ht="72.75" thickBot="1" x14ac:dyDescent="0.3">
      <c r="A128" s="128"/>
      <c r="B128" s="120"/>
      <c r="C128" s="122"/>
      <c r="D128" s="124"/>
      <c r="E128" s="128"/>
      <c r="F128" s="124"/>
      <c r="G128" s="126"/>
      <c r="H128" s="173"/>
      <c r="I128" s="23" t="s">
        <v>171</v>
      </c>
      <c r="J128" s="120"/>
      <c r="K128" s="120"/>
    </row>
    <row r="129" spans="1:11" ht="60" x14ac:dyDescent="0.25">
      <c r="A129" s="127">
        <v>29</v>
      </c>
      <c r="B129" s="119" t="s">
        <v>172</v>
      </c>
      <c r="C129" s="121" t="s">
        <v>165</v>
      </c>
      <c r="D129" s="123" t="s">
        <v>166</v>
      </c>
      <c r="E129" s="127" t="s">
        <v>167</v>
      </c>
      <c r="F129" s="123" t="s">
        <v>168</v>
      </c>
      <c r="G129" s="125" t="s">
        <v>96</v>
      </c>
      <c r="H129" s="172" t="s">
        <v>169</v>
      </c>
      <c r="I129" s="22" t="s">
        <v>173</v>
      </c>
      <c r="J129" s="119" t="s">
        <v>34</v>
      </c>
      <c r="K129" s="119"/>
    </row>
    <row r="130" spans="1:11" ht="72.75" thickBot="1" x14ac:dyDescent="0.3">
      <c r="A130" s="128"/>
      <c r="B130" s="120"/>
      <c r="C130" s="122"/>
      <c r="D130" s="124"/>
      <c r="E130" s="128"/>
      <c r="F130" s="124"/>
      <c r="G130" s="126"/>
      <c r="H130" s="173"/>
      <c r="I130" s="23" t="s">
        <v>174</v>
      </c>
      <c r="J130" s="120"/>
      <c r="K130" s="120"/>
    </row>
    <row r="131" spans="1:11" ht="60" x14ac:dyDescent="0.25">
      <c r="A131" s="127">
        <v>30</v>
      </c>
      <c r="B131" s="119" t="s">
        <v>175</v>
      </c>
      <c r="C131" s="121" t="s">
        <v>176</v>
      </c>
      <c r="D131" s="123" t="s">
        <v>177</v>
      </c>
      <c r="E131" s="127">
        <v>371.67</v>
      </c>
      <c r="F131" s="123" t="s">
        <v>178</v>
      </c>
      <c r="G131" s="125" t="s">
        <v>96</v>
      </c>
      <c r="H131" s="172" t="s">
        <v>179</v>
      </c>
      <c r="I131" s="22" t="s">
        <v>173</v>
      </c>
      <c r="J131" s="119" t="s">
        <v>34</v>
      </c>
      <c r="K131" s="119"/>
    </row>
    <row r="132" spans="1:11" ht="72.75" thickBot="1" x14ac:dyDescent="0.3">
      <c r="A132" s="128"/>
      <c r="B132" s="120"/>
      <c r="C132" s="122"/>
      <c r="D132" s="124"/>
      <c r="E132" s="128"/>
      <c r="F132" s="124"/>
      <c r="G132" s="126"/>
      <c r="H132" s="173"/>
      <c r="I132" s="23" t="s">
        <v>180</v>
      </c>
      <c r="J132" s="120"/>
      <c r="K132" s="120"/>
    </row>
    <row r="133" spans="1:11" ht="120.75" thickBot="1" x14ac:dyDescent="0.3">
      <c r="A133" s="57">
        <v>31</v>
      </c>
      <c r="B133" s="23" t="s">
        <v>181</v>
      </c>
      <c r="C133" s="54" t="s">
        <v>182</v>
      </c>
      <c r="D133" s="27" t="s">
        <v>183</v>
      </c>
      <c r="E133" s="23" t="s">
        <v>184</v>
      </c>
      <c r="F133" s="27" t="s">
        <v>185</v>
      </c>
      <c r="G133" s="27" t="s">
        <v>33</v>
      </c>
      <c r="H133" s="27" t="s">
        <v>186</v>
      </c>
      <c r="I133" s="23" t="s">
        <v>187</v>
      </c>
      <c r="J133" s="23" t="s">
        <v>34</v>
      </c>
      <c r="K133" s="23"/>
    </row>
    <row r="134" spans="1:11" ht="36.75" thickBot="1" x14ac:dyDescent="0.3">
      <c r="A134" s="58">
        <v>32</v>
      </c>
      <c r="B134" s="59" t="s">
        <v>188</v>
      </c>
      <c r="C134" s="60" t="s">
        <v>189</v>
      </c>
      <c r="D134" s="61" t="s">
        <v>190</v>
      </c>
      <c r="E134" s="59" t="s">
        <v>191</v>
      </c>
      <c r="F134" s="61" t="s">
        <v>192</v>
      </c>
      <c r="G134" s="61" t="s">
        <v>33</v>
      </c>
      <c r="H134" s="61"/>
      <c r="I134" s="59"/>
      <c r="J134" s="59" t="s">
        <v>34</v>
      </c>
      <c r="K134" s="59"/>
    </row>
    <row r="135" spans="1:11" ht="120.75" thickBot="1" x14ac:dyDescent="0.3">
      <c r="A135" s="62">
        <v>33</v>
      </c>
      <c r="B135" s="19" t="s">
        <v>193</v>
      </c>
      <c r="C135" s="21" t="s">
        <v>109</v>
      </c>
      <c r="D135" s="29" t="s">
        <v>194</v>
      </c>
      <c r="E135" s="19" t="s">
        <v>195</v>
      </c>
      <c r="F135" s="29" t="s">
        <v>196</v>
      </c>
      <c r="G135" s="29"/>
      <c r="H135" s="29" t="s">
        <v>197</v>
      </c>
      <c r="I135" s="19" t="s">
        <v>33</v>
      </c>
      <c r="J135" s="19" t="s">
        <v>34</v>
      </c>
      <c r="K135" s="19"/>
    </row>
    <row r="136" spans="1:11" ht="120" x14ac:dyDescent="0.25">
      <c r="A136" s="138">
        <v>34</v>
      </c>
      <c r="B136" s="133" t="s">
        <v>198</v>
      </c>
      <c r="C136" s="134" t="s">
        <v>90</v>
      </c>
      <c r="D136" s="99" t="s">
        <v>91</v>
      </c>
      <c r="E136" s="138" t="s">
        <v>91</v>
      </c>
      <c r="F136" s="99" t="s">
        <v>196</v>
      </c>
      <c r="G136" s="102"/>
      <c r="H136" s="12" t="s">
        <v>197</v>
      </c>
      <c r="I136" s="138" t="s">
        <v>33</v>
      </c>
      <c r="J136" s="133" t="s">
        <v>34</v>
      </c>
      <c r="K136" s="133"/>
    </row>
    <row r="137" spans="1:11" ht="120.75" thickBot="1" x14ac:dyDescent="0.3">
      <c r="A137" s="116"/>
      <c r="B137" s="113"/>
      <c r="C137" s="135"/>
      <c r="D137" s="114"/>
      <c r="E137" s="116"/>
      <c r="F137" s="114"/>
      <c r="G137" s="115"/>
      <c r="H137" s="29" t="s">
        <v>199</v>
      </c>
      <c r="I137" s="116"/>
      <c r="J137" s="113"/>
      <c r="K137" s="113"/>
    </row>
    <row r="138" spans="1:11" ht="72.75" thickBot="1" x14ac:dyDescent="0.3">
      <c r="A138" s="62">
        <v>35</v>
      </c>
      <c r="B138" s="19" t="s">
        <v>200</v>
      </c>
      <c r="C138" s="21" t="s">
        <v>201</v>
      </c>
      <c r="D138" s="29" t="s">
        <v>202</v>
      </c>
      <c r="E138" s="19" t="s">
        <v>202</v>
      </c>
      <c r="F138" s="29" t="s">
        <v>203</v>
      </c>
      <c r="G138" s="29"/>
      <c r="H138" s="29" t="s">
        <v>204</v>
      </c>
      <c r="I138" s="19"/>
      <c r="J138" s="19" t="s">
        <v>34</v>
      </c>
      <c r="K138" s="19"/>
    </row>
    <row r="139" spans="1:11" ht="60.75" thickBot="1" x14ac:dyDescent="0.3">
      <c r="A139" s="62">
        <v>36</v>
      </c>
      <c r="B139" s="19" t="s">
        <v>205</v>
      </c>
      <c r="C139" s="21" t="s">
        <v>206</v>
      </c>
      <c r="D139" s="29" t="s">
        <v>207</v>
      </c>
      <c r="E139" s="19" t="s">
        <v>207</v>
      </c>
      <c r="F139" s="29" t="s">
        <v>203</v>
      </c>
      <c r="G139" s="29"/>
      <c r="H139" s="63" t="s">
        <v>204</v>
      </c>
      <c r="I139" s="19"/>
      <c r="J139" s="19" t="s">
        <v>34</v>
      </c>
      <c r="K139" s="19"/>
    </row>
    <row r="140" spans="1:11" ht="84.75" thickBot="1" x14ac:dyDescent="0.3">
      <c r="A140" s="62">
        <v>37</v>
      </c>
      <c r="B140" s="19" t="s">
        <v>208</v>
      </c>
      <c r="C140" s="21" t="s">
        <v>209</v>
      </c>
      <c r="D140" s="29" t="s">
        <v>210</v>
      </c>
      <c r="E140" s="19" t="s">
        <v>210</v>
      </c>
      <c r="F140" s="29" t="s">
        <v>203</v>
      </c>
      <c r="G140" s="29"/>
      <c r="H140" s="63" t="s">
        <v>204</v>
      </c>
      <c r="I140" s="19"/>
      <c r="J140" s="19" t="s">
        <v>34</v>
      </c>
      <c r="K140" s="19"/>
    </row>
    <row r="141" spans="1:11" ht="96.75" thickBot="1" x14ac:dyDescent="0.3">
      <c r="A141" s="62">
        <v>38</v>
      </c>
      <c r="B141" s="19" t="s">
        <v>211</v>
      </c>
      <c r="C141" s="21" t="s">
        <v>212</v>
      </c>
      <c r="D141" s="29" t="s">
        <v>213</v>
      </c>
      <c r="E141" s="19" t="s">
        <v>213</v>
      </c>
      <c r="F141" s="63" t="s">
        <v>203</v>
      </c>
      <c r="G141" s="29"/>
      <c r="H141" s="63" t="s">
        <v>204</v>
      </c>
      <c r="I141" s="19"/>
      <c r="J141" s="64" t="s">
        <v>34</v>
      </c>
      <c r="K141" s="19"/>
    </row>
    <row r="142" spans="1:11" ht="60.75" thickBot="1" x14ac:dyDescent="0.3">
      <c r="A142" s="62">
        <v>39</v>
      </c>
      <c r="B142" s="19" t="s">
        <v>214</v>
      </c>
      <c r="C142" s="21" t="s">
        <v>215</v>
      </c>
      <c r="D142" s="29" t="s">
        <v>216</v>
      </c>
      <c r="E142" s="19" t="s">
        <v>216</v>
      </c>
      <c r="F142" s="63" t="s">
        <v>203</v>
      </c>
      <c r="G142" s="29"/>
      <c r="H142" s="63" t="s">
        <v>204</v>
      </c>
      <c r="I142" s="19"/>
      <c r="J142" s="64" t="s">
        <v>34</v>
      </c>
      <c r="K142" s="19"/>
    </row>
    <row r="143" spans="1:11" ht="84.75" thickBot="1" x14ac:dyDescent="0.3">
      <c r="A143" s="62">
        <v>30</v>
      </c>
      <c r="B143" s="19" t="s">
        <v>175</v>
      </c>
      <c r="C143" s="21" t="s">
        <v>217</v>
      </c>
      <c r="D143" s="29" t="s">
        <v>218</v>
      </c>
      <c r="E143" s="19" t="s">
        <v>218</v>
      </c>
      <c r="F143" s="63" t="s">
        <v>203</v>
      </c>
      <c r="G143" s="29"/>
      <c r="H143" s="63" t="s">
        <v>204</v>
      </c>
      <c r="I143" s="19"/>
      <c r="J143" s="64" t="s">
        <v>34</v>
      </c>
      <c r="K143" s="19"/>
    </row>
    <row r="144" spans="1:11" ht="60.75" thickBot="1" x14ac:dyDescent="0.3">
      <c r="A144" s="62">
        <v>31</v>
      </c>
      <c r="B144" s="19" t="s">
        <v>181</v>
      </c>
      <c r="C144" s="21" t="s">
        <v>219</v>
      </c>
      <c r="D144" s="29" t="s">
        <v>220</v>
      </c>
      <c r="E144" s="19" t="s">
        <v>220</v>
      </c>
      <c r="F144" s="63" t="s">
        <v>203</v>
      </c>
      <c r="G144" s="29"/>
      <c r="H144" s="63" t="s">
        <v>204</v>
      </c>
      <c r="I144" s="19"/>
      <c r="J144" s="64" t="s">
        <v>34</v>
      </c>
      <c r="K144" s="19"/>
    </row>
    <row r="145" spans="1:16" ht="84.75" thickBot="1" x14ac:dyDescent="0.3">
      <c r="A145" s="62">
        <v>32</v>
      </c>
      <c r="B145" s="19" t="s">
        <v>188</v>
      </c>
      <c r="C145" s="21" t="s">
        <v>221</v>
      </c>
      <c r="D145" s="29" t="s">
        <v>210</v>
      </c>
      <c r="E145" s="19" t="s">
        <v>210</v>
      </c>
      <c r="F145" s="63" t="s">
        <v>203</v>
      </c>
      <c r="G145" s="29"/>
      <c r="H145" s="63" t="s">
        <v>204</v>
      </c>
      <c r="I145" s="19"/>
      <c r="J145" s="64" t="s">
        <v>34</v>
      </c>
      <c r="K145" s="19"/>
    </row>
    <row r="146" spans="1:16" ht="108.75" thickBot="1" x14ac:dyDescent="0.3">
      <c r="A146" s="62">
        <v>33</v>
      </c>
      <c r="B146" s="19" t="s">
        <v>193</v>
      </c>
      <c r="C146" s="21" t="s">
        <v>222</v>
      </c>
      <c r="D146" s="29" t="s">
        <v>213</v>
      </c>
      <c r="E146" s="19" t="s">
        <v>213</v>
      </c>
      <c r="F146" s="63" t="s">
        <v>203</v>
      </c>
      <c r="G146" s="29"/>
      <c r="H146" s="63" t="s">
        <v>204</v>
      </c>
      <c r="I146" s="19"/>
      <c r="J146" s="64" t="s">
        <v>34</v>
      </c>
      <c r="K146" s="19"/>
    </row>
    <row r="147" spans="1:16" ht="60.75" thickBot="1" x14ac:dyDescent="0.3">
      <c r="A147" s="62">
        <v>34</v>
      </c>
      <c r="B147" s="19" t="s">
        <v>198</v>
      </c>
      <c r="C147" s="21" t="s">
        <v>223</v>
      </c>
      <c r="D147" s="29" t="s">
        <v>224</v>
      </c>
      <c r="E147" s="19" t="s">
        <v>224</v>
      </c>
      <c r="F147" s="63" t="s">
        <v>203</v>
      </c>
      <c r="G147" s="29"/>
      <c r="H147" s="63" t="s">
        <v>204</v>
      </c>
      <c r="I147" s="19"/>
      <c r="J147" s="64" t="s">
        <v>34</v>
      </c>
      <c r="K147" s="19"/>
    </row>
    <row r="148" spans="1:16" ht="60.75" thickBot="1" x14ac:dyDescent="0.3">
      <c r="A148" s="62">
        <v>35</v>
      </c>
      <c r="B148" s="19" t="s">
        <v>200</v>
      </c>
      <c r="C148" s="21" t="s">
        <v>225</v>
      </c>
      <c r="D148" s="29" t="s">
        <v>226</v>
      </c>
      <c r="E148" s="19" t="s">
        <v>226</v>
      </c>
      <c r="F148" s="63" t="s">
        <v>203</v>
      </c>
      <c r="G148" s="29"/>
      <c r="H148" s="63" t="s">
        <v>204</v>
      </c>
      <c r="I148" s="19"/>
      <c r="J148" s="64" t="s">
        <v>34</v>
      </c>
      <c r="K148" s="19"/>
    </row>
    <row r="149" spans="1:16" ht="60.75" thickBot="1" x14ac:dyDescent="0.3">
      <c r="A149" s="62">
        <v>36</v>
      </c>
      <c r="B149" s="19" t="s">
        <v>205</v>
      </c>
      <c r="C149" s="21" t="s">
        <v>227</v>
      </c>
      <c r="D149" s="29" t="s">
        <v>228</v>
      </c>
      <c r="E149" s="19" t="s">
        <v>228</v>
      </c>
      <c r="F149" s="63" t="s">
        <v>203</v>
      </c>
      <c r="G149" s="29"/>
      <c r="H149" s="63" t="s">
        <v>204</v>
      </c>
      <c r="I149" s="19"/>
      <c r="J149" s="64" t="s">
        <v>34</v>
      </c>
      <c r="K149" s="19"/>
    </row>
    <row r="150" spans="1:16" ht="60.75" thickBot="1" x14ac:dyDescent="0.3">
      <c r="A150" s="62">
        <v>37</v>
      </c>
      <c r="B150" s="19" t="s">
        <v>208</v>
      </c>
      <c r="C150" s="21" t="s">
        <v>229</v>
      </c>
      <c r="D150" s="29" t="s">
        <v>202</v>
      </c>
      <c r="E150" s="19" t="s">
        <v>202</v>
      </c>
      <c r="F150" s="63" t="s">
        <v>203</v>
      </c>
      <c r="G150" s="29"/>
      <c r="H150" s="63" t="s">
        <v>204</v>
      </c>
      <c r="I150" s="19"/>
      <c r="J150" s="64" t="s">
        <v>34</v>
      </c>
      <c r="K150" s="19"/>
    </row>
    <row r="151" spans="1:16" ht="60.75" thickBot="1" x14ac:dyDescent="0.3">
      <c r="A151" s="62">
        <v>38</v>
      </c>
      <c r="B151" s="19" t="s">
        <v>211</v>
      </c>
      <c r="C151" s="21" t="s">
        <v>230</v>
      </c>
      <c r="D151" s="29" t="s">
        <v>207</v>
      </c>
      <c r="E151" s="19" t="s">
        <v>207</v>
      </c>
      <c r="F151" s="63" t="s">
        <v>203</v>
      </c>
      <c r="G151" s="29"/>
      <c r="H151" s="63" t="s">
        <v>204</v>
      </c>
      <c r="I151" s="19"/>
      <c r="J151" s="64" t="s">
        <v>34</v>
      </c>
      <c r="K151" s="19"/>
    </row>
    <row r="152" spans="1:16" ht="72.75" thickBot="1" x14ac:dyDescent="0.3">
      <c r="A152" s="62">
        <v>39</v>
      </c>
      <c r="B152" s="19" t="s">
        <v>214</v>
      </c>
      <c r="C152" s="21" t="s">
        <v>231</v>
      </c>
      <c r="D152" s="29" t="s">
        <v>232</v>
      </c>
      <c r="E152" s="19" t="s">
        <v>232</v>
      </c>
      <c r="F152" s="63" t="s">
        <v>203</v>
      </c>
      <c r="G152" s="29"/>
      <c r="H152" s="63" t="s">
        <v>204</v>
      </c>
      <c r="I152" s="19"/>
      <c r="J152" s="64" t="s">
        <v>34</v>
      </c>
      <c r="K152" s="19"/>
    </row>
    <row r="153" spans="1:16" ht="72" x14ac:dyDescent="0.25">
      <c r="A153" s="74">
        <v>40</v>
      </c>
      <c r="B153" s="75" t="s">
        <v>233</v>
      </c>
      <c r="C153" s="20" t="s">
        <v>234</v>
      </c>
      <c r="D153" s="12" t="s">
        <v>235</v>
      </c>
      <c r="E153" s="75" t="s">
        <v>235</v>
      </c>
      <c r="F153" s="182" t="s">
        <v>203</v>
      </c>
      <c r="G153" s="12"/>
      <c r="H153" s="182" t="s">
        <v>204</v>
      </c>
      <c r="I153" s="75"/>
      <c r="J153" s="183" t="s">
        <v>34</v>
      </c>
      <c r="K153" s="75"/>
    </row>
    <row r="154" spans="1:16" x14ac:dyDescent="0.25">
      <c r="A154" s="184"/>
      <c r="B154" s="184" t="s">
        <v>409</v>
      </c>
      <c r="C154" s="185"/>
      <c r="D154" s="187">
        <f>+SUM(D93:D153)</f>
        <v>7565106.4500000002</v>
      </c>
      <c r="E154" s="188">
        <f>+SUM(E93:E153)</f>
        <v>7497549</v>
      </c>
      <c r="F154" s="186"/>
      <c r="G154" s="184"/>
      <c r="H154" s="186"/>
      <c r="I154" s="184"/>
      <c r="J154" s="186"/>
      <c r="K154" s="184"/>
    </row>
    <row r="155" spans="1:16" ht="15.75" x14ac:dyDescent="0.25">
      <c r="A155" s="1" t="s">
        <v>78</v>
      </c>
    </row>
    <row r="156" spans="1:16" x14ac:dyDescent="0.25">
      <c r="A156" s="33"/>
    </row>
    <row r="157" spans="1:16" x14ac:dyDescent="0.25">
      <c r="A157" s="34" t="s">
        <v>236</v>
      </c>
    </row>
    <row r="158" spans="1:16" ht="15.75" x14ac:dyDescent="0.25">
      <c r="A158" s="32"/>
    </row>
    <row r="159" spans="1:16" ht="15.75" x14ac:dyDescent="0.25">
      <c r="A159" s="82" t="s">
        <v>237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</row>
    <row r="160" spans="1:16" ht="15.75" x14ac:dyDescent="0.25">
      <c r="A160" s="82" t="s">
        <v>1</v>
      </c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</row>
    <row r="161" spans="1:16" ht="15.75" x14ac:dyDescent="0.25">
      <c r="A161" s="82" t="s">
        <v>2</v>
      </c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</row>
    <row r="162" spans="1:16" ht="15.75" x14ac:dyDescent="0.2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1:16" ht="15.75" x14ac:dyDescent="0.2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1:16" ht="18.75" x14ac:dyDescent="0.25">
      <c r="A164" s="78" t="s">
        <v>238</v>
      </c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</row>
    <row r="165" spans="1:16" ht="18.75" x14ac:dyDescent="0.25">
      <c r="A165" s="78" t="s">
        <v>239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</row>
    <row r="166" spans="1:16" ht="19.5" thickBot="1" x14ac:dyDescent="0.3">
      <c r="A166" s="79" t="s">
        <v>5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</row>
    <row r="167" spans="1:16" ht="155.25" customHeight="1" x14ac:dyDescent="0.25">
      <c r="A167" s="4"/>
      <c r="B167" s="96" t="s">
        <v>7</v>
      </c>
      <c r="C167" s="8" t="s">
        <v>8</v>
      </c>
      <c r="D167" s="53" t="s">
        <v>101</v>
      </c>
      <c r="E167" s="110" t="s">
        <v>13</v>
      </c>
      <c r="F167" s="109" t="s">
        <v>240</v>
      </c>
      <c r="G167" s="87" t="s">
        <v>16</v>
      </c>
      <c r="H167" s="87" t="s">
        <v>17</v>
      </c>
      <c r="I167" s="110" t="s">
        <v>18</v>
      </c>
      <c r="J167" s="96" t="s">
        <v>19</v>
      </c>
      <c r="K167" s="96" t="s">
        <v>20</v>
      </c>
    </row>
    <row r="168" spans="1:16" ht="24" x14ac:dyDescent="0.25">
      <c r="A168" s="5" t="s">
        <v>6</v>
      </c>
      <c r="B168" s="97"/>
      <c r="C168" s="9" t="s">
        <v>9</v>
      </c>
      <c r="D168" s="12" t="s">
        <v>102</v>
      </c>
      <c r="E168" s="111"/>
      <c r="F168" s="100"/>
      <c r="G168" s="88"/>
      <c r="H168" s="88"/>
      <c r="I168" s="111"/>
      <c r="J168" s="97"/>
      <c r="K168" s="97"/>
    </row>
    <row r="169" spans="1:16" ht="60.75" thickBot="1" x14ac:dyDescent="0.3">
      <c r="A169" s="7"/>
      <c r="B169" s="98"/>
      <c r="C169" s="13" t="s">
        <v>10</v>
      </c>
      <c r="D169" s="14" t="s">
        <v>103</v>
      </c>
      <c r="E169" s="112"/>
      <c r="F169" s="101"/>
      <c r="G169" s="89"/>
      <c r="H169" s="89"/>
      <c r="I169" s="112"/>
      <c r="J169" s="98"/>
      <c r="K169" s="98"/>
    </row>
    <row r="170" spans="1:16" ht="15.75" thickBot="1" x14ac:dyDescent="0.3">
      <c r="A170" s="65">
        <v>1</v>
      </c>
      <c r="B170" s="66">
        <v>2</v>
      </c>
      <c r="C170" s="66">
        <v>3</v>
      </c>
      <c r="D170" s="67">
        <v>4</v>
      </c>
      <c r="E170" s="66">
        <v>5</v>
      </c>
      <c r="F170" s="67">
        <v>7</v>
      </c>
      <c r="G170" s="67">
        <v>8</v>
      </c>
      <c r="H170" s="67">
        <v>9</v>
      </c>
      <c r="I170" s="66">
        <v>10</v>
      </c>
      <c r="J170" s="66">
        <v>11</v>
      </c>
      <c r="K170" s="66">
        <v>12</v>
      </c>
    </row>
    <row r="171" spans="1:16" ht="36.75" thickBot="1" x14ac:dyDescent="0.3">
      <c r="A171" s="15">
        <v>1</v>
      </c>
      <c r="B171" s="36" t="s">
        <v>241</v>
      </c>
      <c r="C171" s="16" t="s">
        <v>242</v>
      </c>
      <c r="D171" s="18">
        <v>37332</v>
      </c>
      <c r="E171" s="17">
        <v>37332</v>
      </c>
      <c r="F171" s="37">
        <v>38849</v>
      </c>
      <c r="G171" s="14"/>
      <c r="H171" s="14" t="s">
        <v>243</v>
      </c>
      <c r="I171" s="13"/>
      <c r="J171" s="13" t="s">
        <v>34</v>
      </c>
      <c r="K171" s="13" t="s">
        <v>86</v>
      </c>
    </row>
    <row r="172" spans="1:16" ht="36.75" thickBot="1" x14ac:dyDescent="0.3">
      <c r="A172" s="15">
        <v>2</v>
      </c>
      <c r="B172" s="36" t="s">
        <v>244</v>
      </c>
      <c r="C172" s="16" t="s">
        <v>245</v>
      </c>
      <c r="D172" s="18">
        <v>239894</v>
      </c>
      <c r="E172" s="13">
        <v>133941.04</v>
      </c>
      <c r="F172" s="37">
        <v>41954</v>
      </c>
      <c r="G172" s="14"/>
      <c r="H172" s="14" t="s">
        <v>246</v>
      </c>
      <c r="I172" s="13"/>
      <c r="J172" s="13" t="s">
        <v>34</v>
      </c>
      <c r="K172" s="13" t="s">
        <v>86</v>
      </c>
    </row>
    <row r="173" spans="1:16" ht="36.75" thickBot="1" x14ac:dyDescent="0.3">
      <c r="A173" s="15">
        <v>3</v>
      </c>
      <c r="B173" s="36" t="s">
        <v>247</v>
      </c>
      <c r="C173" s="16" t="s">
        <v>248</v>
      </c>
      <c r="D173" s="18">
        <v>26865</v>
      </c>
      <c r="E173" s="13" t="s">
        <v>249</v>
      </c>
      <c r="F173" s="37">
        <v>41954</v>
      </c>
      <c r="G173" s="14"/>
      <c r="H173" s="14" t="s">
        <v>246</v>
      </c>
      <c r="I173" s="13"/>
      <c r="J173" s="13" t="s">
        <v>34</v>
      </c>
      <c r="K173" s="13" t="s">
        <v>86</v>
      </c>
    </row>
    <row r="174" spans="1:16" ht="60.75" thickBot="1" x14ac:dyDescent="0.3">
      <c r="A174" s="38">
        <v>4</v>
      </c>
      <c r="B174" s="39" t="s">
        <v>250</v>
      </c>
      <c r="C174" s="40" t="s">
        <v>251</v>
      </c>
      <c r="D174" s="68">
        <v>40000</v>
      </c>
      <c r="E174" s="43">
        <v>40000</v>
      </c>
      <c r="F174" s="44">
        <v>38849</v>
      </c>
      <c r="G174" s="41" t="s">
        <v>252</v>
      </c>
      <c r="H174" s="41" t="s">
        <v>243</v>
      </c>
      <c r="I174" s="42" t="s">
        <v>253</v>
      </c>
      <c r="J174" s="42" t="s">
        <v>34</v>
      </c>
      <c r="K174" s="42" t="s">
        <v>86</v>
      </c>
    </row>
    <row r="175" spans="1:16" ht="48.75" thickBot="1" x14ac:dyDescent="0.3">
      <c r="A175" s="15">
        <v>5</v>
      </c>
      <c r="B175" s="36" t="s">
        <v>254</v>
      </c>
      <c r="C175" s="16" t="s">
        <v>255</v>
      </c>
      <c r="D175" s="18">
        <v>327043.56</v>
      </c>
      <c r="E175" s="17">
        <v>327043.56</v>
      </c>
      <c r="F175" s="37">
        <v>38849</v>
      </c>
      <c r="G175" s="14"/>
      <c r="H175" s="14" t="s">
        <v>243</v>
      </c>
      <c r="I175" s="13"/>
      <c r="J175" s="13" t="s">
        <v>34</v>
      </c>
      <c r="K175" s="13" t="s">
        <v>86</v>
      </c>
    </row>
    <row r="176" spans="1:16" ht="60.75" thickBot="1" x14ac:dyDescent="0.3">
      <c r="A176" s="38">
        <v>6</v>
      </c>
      <c r="B176" s="39" t="s">
        <v>256</v>
      </c>
      <c r="C176" s="40" t="s">
        <v>257</v>
      </c>
      <c r="D176" s="68">
        <v>40000</v>
      </c>
      <c r="E176" s="43">
        <v>40000</v>
      </c>
      <c r="F176" s="44">
        <v>38849</v>
      </c>
      <c r="G176" s="41" t="s">
        <v>252</v>
      </c>
      <c r="H176" s="41" t="s">
        <v>243</v>
      </c>
      <c r="I176" s="42" t="s">
        <v>253</v>
      </c>
      <c r="J176" s="42" t="s">
        <v>34</v>
      </c>
      <c r="K176" s="42" t="s">
        <v>86</v>
      </c>
    </row>
    <row r="177" spans="1:11" ht="60.75" thickBot="1" x14ac:dyDescent="0.3">
      <c r="A177" s="38">
        <v>9</v>
      </c>
      <c r="B177" s="39" t="s">
        <v>258</v>
      </c>
      <c r="C177" s="40" t="s">
        <v>259</v>
      </c>
      <c r="D177" s="68">
        <v>31902.52</v>
      </c>
      <c r="E177" s="43">
        <v>31902.52</v>
      </c>
      <c r="F177" s="44">
        <v>38849</v>
      </c>
      <c r="G177" s="41" t="s">
        <v>252</v>
      </c>
      <c r="H177" s="41" t="s">
        <v>243</v>
      </c>
      <c r="I177" s="42" t="s">
        <v>253</v>
      </c>
      <c r="J177" s="42" t="s">
        <v>34</v>
      </c>
      <c r="K177" s="42" t="s">
        <v>86</v>
      </c>
    </row>
    <row r="178" spans="1:11" ht="60.75" thickBot="1" x14ac:dyDescent="0.3">
      <c r="A178" s="15">
        <v>10</v>
      </c>
      <c r="B178" s="36" t="s">
        <v>260</v>
      </c>
      <c r="C178" s="16" t="s">
        <v>261</v>
      </c>
      <c r="D178" s="18">
        <v>50000</v>
      </c>
      <c r="E178" s="17">
        <v>50000</v>
      </c>
      <c r="F178" s="37">
        <v>38849</v>
      </c>
      <c r="G178" s="14"/>
      <c r="H178" s="14" t="s">
        <v>243</v>
      </c>
      <c r="I178" s="13"/>
      <c r="J178" s="13" t="s">
        <v>34</v>
      </c>
      <c r="K178" s="13" t="s">
        <v>86</v>
      </c>
    </row>
    <row r="179" spans="1:11" ht="36.75" thickBot="1" x14ac:dyDescent="0.3">
      <c r="A179" s="15">
        <v>11</v>
      </c>
      <c r="B179" s="36" t="s">
        <v>262</v>
      </c>
      <c r="C179" s="16" t="s">
        <v>263</v>
      </c>
      <c r="D179" s="14" t="s">
        <v>264</v>
      </c>
      <c r="E179" s="13">
        <v>915275</v>
      </c>
      <c r="F179" s="37">
        <v>38849</v>
      </c>
      <c r="G179" s="14"/>
      <c r="H179" s="14" t="s">
        <v>243</v>
      </c>
      <c r="I179" s="13"/>
      <c r="J179" s="13" t="s">
        <v>34</v>
      </c>
      <c r="K179" s="13" t="s">
        <v>86</v>
      </c>
    </row>
    <row r="180" spans="1:11" ht="48.75" thickBot="1" x14ac:dyDescent="0.3">
      <c r="A180" s="15">
        <v>12</v>
      </c>
      <c r="B180" s="36" t="s">
        <v>265</v>
      </c>
      <c r="C180" s="16" t="s">
        <v>266</v>
      </c>
      <c r="D180" s="14" t="s">
        <v>264</v>
      </c>
      <c r="E180" s="13">
        <v>915275</v>
      </c>
      <c r="F180" s="37">
        <v>38849</v>
      </c>
      <c r="G180" s="14"/>
      <c r="H180" s="14" t="s">
        <v>243</v>
      </c>
      <c r="I180" s="13"/>
      <c r="J180" s="13" t="s">
        <v>34</v>
      </c>
      <c r="K180" s="13" t="s">
        <v>86</v>
      </c>
    </row>
    <row r="181" spans="1:11" ht="60.75" thickBot="1" x14ac:dyDescent="0.3">
      <c r="A181" s="38">
        <v>13</v>
      </c>
      <c r="B181" s="39" t="s">
        <v>267</v>
      </c>
      <c r="C181" s="40" t="s">
        <v>268</v>
      </c>
      <c r="D181" s="68">
        <v>392721.56</v>
      </c>
      <c r="E181" s="43">
        <v>201667.9</v>
      </c>
      <c r="F181" s="44">
        <v>38849</v>
      </c>
      <c r="G181" s="41" t="s">
        <v>269</v>
      </c>
      <c r="H181" s="41" t="s">
        <v>243</v>
      </c>
      <c r="I181" s="42" t="s">
        <v>270</v>
      </c>
      <c r="J181" s="42" t="s">
        <v>34</v>
      </c>
      <c r="K181" s="42" t="s">
        <v>86</v>
      </c>
    </row>
    <row r="182" spans="1:11" ht="60.75" thickBot="1" x14ac:dyDescent="0.3">
      <c r="A182" s="38">
        <v>14</v>
      </c>
      <c r="B182" s="39" t="s">
        <v>271</v>
      </c>
      <c r="C182" s="40" t="s">
        <v>272</v>
      </c>
      <c r="D182" s="68">
        <v>392721.56</v>
      </c>
      <c r="E182" s="43">
        <v>201667.9</v>
      </c>
      <c r="F182" s="44">
        <v>38849</v>
      </c>
      <c r="G182" s="41" t="s">
        <v>269</v>
      </c>
      <c r="H182" s="41" t="s">
        <v>243</v>
      </c>
      <c r="I182" s="42" t="s">
        <v>270</v>
      </c>
      <c r="J182" s="42" t="s">
        <v>34</v>
      </c>
      <c r="K182" s="42" t="s">
        <v>86</v>
      </c>
    </row>
    <row r="183" spans="1:11" ht="72.75" thickBot="1" x14ac:dyDescent="0.3">
      <c r="A183" s="15">
        <v>15</v>
      </c>
      <c r="B183" s="36" t="s">
        <v>273</v>
      </c>
      <c r="C183" s="16" t="s">
        <v>274</v>
      </c>
      <c r="D183" s="18">
        <v>140330.73000000001</v>
      </c>
      <c r="E183" s="13">
        <v>97978.6</v>
      </c>
      <c r="F183" s="37">
        <v>38849</v>
      </c>
      <c r="G183" s="14"/>
      <c r="H183" s="14" t="s">
        <v>243</v>
      </c>
      <c r="I183" s="13" t="s">
        <v>33</v>
      </c>
      <c r="J183" s="13" t="s">
        <v>34</v>
      </c>
      <c r="K183" s="13" t="s">
        <v>86</v>
      </c>
    </row>
    <row r="184" spans="1:11" ht="60.75" thickBot="1" x14ac:dyDescent="0.3">
      <c r="A184" s="15">
        <v>16</v>
      </c>
      <c r="B184" s="36" t="s">
        <v>275</v>
      </c>
      <c r="C184" s="16" t="s">
        <v>276</v>
      </c>
      <c r="D184" s="18">
        <v>7479.14</v>
      </c>
      <c r="E184" s="17">
        <v>7479.14</v>
      </c>
      <c r="F184" s="37">
        <v>38849</v>
      </c>
      <c r="G184" s="14"/>
      <c r="H184" s="14" t="s">
        <v>243</v>
      </c>
      <c r="I184" s="13"/>
      <c r="J184" s="13" t="s">
        <v>34</v>
      </c>
      <c r="K184" s="13" t="s">
        <v>86</v>
      </c>
    </row>
    <row r="185" spans="1:11" ht="60.75" thickBot="1" x14ac:dyDescent="0.3">
      <c r="A185" s="15">
        <v>17</v>
      </c>
      <c r="B185" s="36" t="s">
        <v>277</v>
      </c>
      <c r="C185" s="16" t="s">
        <v>278</v>
      </c>
      <c r="D185" s="18">
        <v>7479.14</v>
      </c>
      <c r="E185" s="17">
        <v>7479.14</v>
      </c>
      <c r="F185" s="37">
        <v>38849</v>
      </c>
      <c r="G185" s="14"/>
      <c r="H185" s="14" t="s">
        <v>243</v>
      </c>
      <c r="I185" s="13"/>
      <c r="J185" s="13" t="s">
        <v>34</v>
      </c>
      <c r="K185" s="13" t="s">
        <v>86</v>
      </c>
    </row>
    <row r="186" spans="1:11" ht="60.75" thickBot="1" x14ac:dyDescent="0.3">
      <c r="A186" s="15">
        <v>18</v>
      </c>
      <c r="B186" s="36" t="s">
        <v>279</v>
      </c>
      <c r="C186" s="16" t="s">
        <v>280</v>
      </c>
      <c r="D186" s="18">
        <v>25500</v>
      </c>
      <c r="E186" s="13">
        <v>25500</v>
      </c>
      <c r="F186" s="37">
        <v>41954</v>
      </c>
      <c r="G186" s="14"/>
      <c r="H186" s="14" t="s">
        <v>246</v>
      </c>
      <c r="I186" s="13"/>
      <c r="J186" s="13" t="s">
        <v>34</v>
      </c>
      <c r="K186" s="13" t="s">
        <v>86</v>
      </c>
    </row>
    <row r="187" spans="1:11" ht="48.75" thickBot="1" x14ac:dyDescent="0.3">
      <c r="A187" s="15">
        <v>19</v>
      </c>
      <c r="B187" s="36" t="s">
        <v>281</v>
      </c>
      <c r="C187" s="16" t="s">
        <v>282</v>
      </c>
      <c r="D187" s="18">
        <v>49560</v>
      </c>
      <c r="E187" s="13">
        <v>49560</v>
      </c>
      <c r="F187" s="37">
        <v>41954</v>
      </c>
      <c r="G187" s="14"/>
      <c r="H187" s="14" t="s">
        <v>246</v>
      </c>
      <c r="I187" s="13"/>
      <c r="J187" s="13" t="s">
        <v>34</v>
      </c>
      <c r="K187" s="13" t="s">
        <v>86</v>
      </c>
    </row>
    <row r="188" spans="1:11" ht="36.75" thickBot="1" x14ac:dyDescent="0.3">
      <c r="A188" s="15">
        <v>20</v>
      </c>
      <c r="B188" s="36" t="s">
        <v>283</v>
      </c>
      <c r="C188" s="16" t="s">
        <v>284</v>
      </c>
      <c r="D188" s="18">
        <v>204400</v>
      </c>
      <c r="E188" s="13">
        <v>81760.320000000007</v>
      </c>
      <c r="F188" s="37">
        <v>41954</v>
      </c>
      <c r="G188" s="14"/>
      <c r="H188" s="14" t="s">
        <v>246</v>
      </c>
      <c r="I188" s="13"/>
      <c r="J188" s="13" t="s">
        <v>34</v>
      </c>
      <c r="K188" s="13" t="s">
        <v>86</v>
      </c>
    </row>
    <row r="189" spans="1:11" ht="48.75" thickBot="1" x14ac:dyDescent="0.3">
      <c r="A189" s="15">
        <v>21</v>
      </c>
      <c r="B189" s="36" t="s">
        <v>285</v>
      </c>
      <c r="C189" s="16" t="s">
        <v>286</v>
      </c>
      <c r="D189" s="18">
        <v>57135.18</v>
      </c>
      <c r="E189" s="13">
        <v>57135.18</v>
      </c>
      <c r="F189" s="37">
        <v>41954</v>
      </c>
      <c r="G189" s="14"/>
      <c r="H189" s="14" t="s">
        <v>246</v>
      </c>
      <c r="I189" s="13"/>
      <c r="J189" s="13" t="s">
        <v>34</v>
      </c>
      <c r="K189" s="13" t="s">
        <v>86</v>
      </c>
    </row>
    <row r="190" spans="1:11" ht="60.75" thickBot="1" x14ac:dyDescent="0.3">
      <c r="A190" s="15">
        <v>22</v>
      </c>
      <c r="B190" s="36" t="s">
        <v>287</v>
      </c>
      <c r="C190" s="16" t="s">
        <v>288</v>
      </c>
      <c r="D190" s="18">
        <v>61310.9</v>
      </c>
      <c r="E190" s="13">
        <v>59850.98</v>
      </c>
      <c r="F190" s="37">
        <v>41954</v>
      </c>
      <c r="G190" s="14"/>
      <c r="H190" s="14" t="s">
        <v>246</v>
      </c>
      <c r="I190" s="13"/>
      <c r="J190" s="13" t="s">
        <v>34</v>
      </c>
      <c r="K190" s="13" t="s">
        <v>86</v>
      </c>
    </row>
    <row r="191" spans="1:11" ht="36.75" thickBot="1" x14ac:dyDescent="0.3">
      <c r="A191" s="15">
        <v>23</v>
      </c>
      <c r="B191" s="36" t="s">
        <v>289</v>
      </c>
      <c r="C191" s="16" t="s">
        <v>290</v>
      </c>
      <c r="D191" s="18">
        <v>419462.75</v>
      </c>
      <c r="E191" s="17">
        <v>419462.75</v>
      </c>
      <c r="F191" s="37">
        <v>41954</v>
      </c>
      <c r="G191" s="14"/>
      <c r="H191" s="14" t="s">
        <v>246</v>
      </c>
      <c r="I191" s="13"/>
      <c r="J191" s="13" t="s">
        <v>34</v>
      </c>
      <c r="K191" s="13" t="s">
        <v>86</v>
      </c>
    </row>
    <row r="192" spans="1:11" ht="72.75" thickBot="1" x14ac:dyDescent="0.3">
      <c r="A192" s="38">
        <v>24</v>
      </c>
      <c r="B192" s="39" t="s">
        <v>291</v>
      </c>
      <c r="C192" s="40" t="s">
        <v>292</v>
      </c>
      <c r="D192" s="68">
        <v>9409.56</v>
      </c>
      <c r="E192" s="43">
        <v>4100.2</v>
      </c>
      <c r="F192" s="44">
        <v>38849</v>
      </c>
      <c r="G192" s="41" t="s">
        <v>293</v>
      </c>
      <c r="H192" s="41" t="s">
        <v>243</v>
      </c>
      <c r="I192" s="42" t="s">
        <v>294</v>
      </c>
      <c r="J192" s="42" t="s">
        <v>34</v>
      </c>
      <c r="K192" s="42" t="s">
        <v>86</v>
      </c>
    </row>
    <row r="193" spans="1:11" ht="48.75" thickBot="1" x14ac:dyDescent="0.3">
      <c r="A193" s="15">
        <v>25</v>
      </c>
      <c r="B193" s="36" t="s">
        <v>295</v>
      </c>
      <c r="C193" s="16" t="s">
        <v>296</v>
      </c>
      <c r="D193" s="18">
        <v>1960.6</v>
      </c>
      <c r="E193" s="17">
        <v>1960.6</v>
      </c>
      <c r="F193" s="37">
        <v>38849</v>
      </c>
      <c r="G193" s="14"/>
      <c r="H193" s="14" t="s">
        <v>243</v>
      </c>
      <c r="I193" s="13"/>
      <c r="J193" s="13" t="s">
        <v>34</v>
      </c>
      <c r="K193" s="13" t="s">
        <v>86</v>
      </c>
    </row>
    <row r="194" spans="1:11" ht="36.75" thickBot="1" x14ac:dyDescent="0.3">
      <c r="A194" s="15">
        <v>26</v>
      </c>
      <c r="B194" s="36" t="s">
        <v>297</v>
      </c>
      <c r="C194" s="16" t="s">
        <v>298</v>
      </c>
      <c r="D194" s="18">
        <v>26865</v>
      </c>
      <c r="E194" s="13" t="s">
        <v>249</v>
      </c>
      <c r="F194" s="37">
        <v>39032</v>
      </c>
      <c r="G194" s="14"/>
      <c r="H194" s="14" t="s">
        <v>246</v>
      </c>
      <c r="I194" s="13"/>
      <c r="J194" s="13" t="s">
        <v>34</v>
      </c>
      <c r="K194" s="13" t="s">
        <v>86</v>
      </c>
    </row>
    <row r="195" spans="1:11" ht="56.25" customHeight="1" x14ac:dyDescent="0.25">
      <c r="A195" s="96">
        <v>27</v>
      </c>
      <c r="B195" s="174" t="s">
        <v>299</v>
      </c>
      <c r="C195" s="176" t="s">
        <v>129</v>
      </c>
      <c r="D195" s="109" t="s">
        <v>300</v>
      </c>
      <c r="E195" s="110" t="s">
        <v>300</v>
      </c>
      <c r="F195" s="109" t="s">
        <v>96</v>
      </c>
      <c r="G195" s="87"/>
      <c r="H195" s="87" t="s">
        <v>52</v>
      </c>
      <c r="I195" s="110"/>
      <c r="J195" s="96" t="s">
        <v>34</v>
      </c>
      <c r="K195" s="96" t="s">
        <v>86</v>
      </c>
    </row>
    <row r="196" spans="1:11" ht="15.75" thickBot="1" x14ac:dyDescent="0.3">
      <c r="A196" s="98"/>
      <c r="B196" s="175"/>
      <c r="C196" s="177"/>
      <c r="D196" s="101"/>
      <c r="E196" s="112"/>
      <c r="F196" s="101"/>
      <c r="G196" s="89"/>
      <c r="H196" s="89"/>
      <c r="I196" s="112"/>
      <c r="J196" s="98"/>
      <c r="K196" s="98"/>
    </row>
    <row r="197" spans="1:11" ht="72.75" thickBot="1" x14ac:dyDescent="0.3">
      <c r="A197" s="15">
        <v>28</v>
      </c>
      <c r="B197" s="36" t="s">
        <v>301</v>
      </c>
      <c r="C197" s="16" t="s">
        <v>127</v>
      </c>
      <c r="D197" s="14" t="s">
        <v>302</v>
      </c>
      <c r="E197" s="13" t="s">
        <v>302</v>
      </c>
      <c r="F197" s="14" t="s">
        <v>96</v>
      </c>
      <c r="G197" s="14"/>
      <c r="H197" s="14" t="s">
        <v>52</v>
      </c>
      <c r="I197" s="13"/>
      <c r="J197" s="13" t="s">
        <v>34</v>
      </c>
      <c r="K197" s="13" t="s">
        <v>86</v>
      </c>
    </row>
    <row r="198" spans="1:11" ht="72.75" thickBot="1" x14ac:dyDescent="0.3">
      <c r="A198" s="15">
        <v>29</v>
      </c>
      <c r="B198" s="36" t="s">
        <v>303</v>
      </c>
      <c r="C198" s="16" t="s">
        <v>114</v>
      </c>
      <c r="D198" s="14" t="s">
        <v>304</v>
      </c>
      <c r="E198" s="13" t="s">
        <v>304</v>
      </c>
      <c r="F198" s="14" t="s">
        <v>96</v>
      </c>
      <c r="G198" s="14"/>
      <c r="H198" s="14" t="s">
        <v>52</v>
      </c>
      <c r="I198" s="13"/>
      <c r="J198" s="13" t="s">
        <v>34</v>
      </c>
      <c r="K198" s="13" t="s">
        <v>86</v>
      </c>
    </row>
    <row r="199" spans="1:11" ht="72.75" thickBot="1" x14ac:dyDescent="0.3">
      <c r="A199" s="38">
        <v>30</v>
      </c>
      <c r="B199" s="39" t="s">
        <v>305</v>
      </c>
      <c r="C199" s="40" t="s">
        <v>109</v>
      </c>
      <c r="D199" s="41" t="s">
        <v>194</v>
      </c>
      <c r="E199" s="42" t="s">
        <v>194</v>
      </c>
      <c r="F199" s="41" t="s">
        <v>96</v>
      </c>
      <c r="G199" s="41"/>
      <c r="H199" s="41" t="s">
        <v>52</v>
      </c>
      <c r="I199" s="42" t="s">
        <v>306</v>
      </c>
      <c r="J199" s="42" t="s">
        <v>34</v>
      </c>
      <c r="K199" s="42" t="s">
        <v>86</v>
      </c>
    </row>
    <row r="200" spans="1:11" ht="72.75" thickBot="1" x14ac:dyDescent="0.3">
      <c r="A200" s="15">
        <v>31</v>
      </c>
      <c r="B200" s="36" t="s">
        <v>307</v>
      </c>
      <c r="C200" s="16" t="s">
        <v>107</v>
      </c>
      <c r="D200" s="14" t="s">
        <v>308</v>
      </c>
      <c r="E200" s="13" t="s">
        <v>308</v>
      </c>
      <c r="F200" s="14" t="s">
        <v>96</v>
      </c>
      <c r="G200" s="14"/>
      <c r="H200" s="14" t="s">
        <v>52</v>
      </c>
      <c r="I200" s="13"/>
      <c r="J200" s="13" t="s">
        <v>34</v>
      </c>
      <c r="K200" s="13" t="s">
        <v>86</v>
      </c>
    </row>
    <row r="201" spans="1:11" ht="60" x14ac:dyDescent="0.25">
      <c r="A201" s="96">
        <v>32</v>
      </c>
      <c r="B201" s="174" t="s">
        <v>309</v>
      </c>
      <c r="C201" s="176" t="s">
        <v>165</v>
      </c>
      <c r="D201" s="131">
        <v>215833.35</v>
      </c>
      <c r="E201" s="110">
        <v>68223.100000000006</v>
      </c>
      <c r="F201" s="109" t="s">
        <v>96</v>
      </c>
      <c r="G201" s="87"/>
      <c r="H201" s="12" t="s">
        <v>170</v>
      </c>
      <c r="I201" s="110"/>
      <c r="J201" s="96" t="s">
        <v>34</v>
      </c>
      <c r="K201" s="96" t="s">
        <v>86</v>
      </c>
    </row>
    <row r="202" spans="1:11" ht="72.75" thickBot="1" x14ac:dyDescent="0.3">
      <c r="A202" s="98"/>
      <c r="B202" s="175"/>
      <c r="C202" s="177"/>
      <c r="D202" s="178"/>
      <c r="E202" s="112"/>
      <c r="F202" s="101"/>
      <c r="G202" s="89"/>
      <c r="H202" s="14" t="s">
        <v>171</v>
      </c>
      <c r="I202" s="112"/>
      <c r="J202" s="98"/>
      <c r="K202" s="98"/>
    </row>
    <row r="203" spans="1:11" ht="60" x14ac:dyDescent="0.25">
      <c r="A203" s="96">
        <v>33</v>
      </c>
      <c r="B203" s="174" t="s">
        <v>310</v>
      </c>
      <c r="C203" s="176" t="s">
        <v>165</v>
      </c>
      <c r="D203" s="131">
        <v>215833.35</v>
      </c>
      <c r="E203" s="110">
        <v>68223.100000000006</v>
      </c>
      <c r="F203" s="109" t="s">
        <v>96</v>
      </c>
      <c r="G203" s="87"/>
      <c r="H203" s="12" t="s">
        <v>173</v>
      </c>
      <c r="I203" s="110"/>
      <c r="J203" s="96" t="s">
        <v>34</v>
      </c>
      <c r="K203" s="96" t="s">
        <v>86</v>
      </c>
    </row>
    <row r="204" spans="1:11" ht="72.75" thickBot="1" x14ac:dyDescent="0.3">
      <c r="A204" s="98"/>
      <c r="B204" s="175"/>
      <c r="C204" s="177"/>
      <c r="D204" s="178"/>
      <c r="E204" s="112"/>
      <c r="F204" s="101"/>
      <c r="G204" s="89"/>
      <c r="H204" s="14" t="s">
        <v>174</v>
      </c>
      <c r="I204" s="112"/>
      <c r="J204" s="98"/>
      <c r="K204" s="98"/>
    </row>
    <row r="205" spans="1:11" ht="60" x14ac:dyDescent="0.25">
      <c r="A205" s="96">
        <v>34</v>
      </c>
      <c r="B205" s="174" t="s">
        <v>311</v>
      </c>
      <c r="C205" s="176" t="s">
        <v>176</v>
      </c>
      <c r="D205" s="109" t="s">
        <v>177</v>
      </c>
      <c r="E205" s="110">
        <v>20441.849999999999</v>
      </c>
      <c r="F205" s="109" t="s">
        <v>96</v>
      </c>
      <c r="G205" s="87"/>
      <c r="H205" s="12" t="s">
        <v>173</v>
      </c>
      <c r="I205" s="110"/>
      <c r="J205" s="96" t="s">
        <v>34</v>
      </c>
      <c r="K205" s="96" t="s">
        <v>86</v>
      </c>
    </row>
    <row r="206" spans="1:11" ht="72.75" thickBot="1" x14ac:dyDescent="0.3">
      <c r="A206" s="98"/>
      <c r="B206" s="175"/>
      <c r="C206" s="177"/>
      <c r="D206" s="101"/>
      <c r="E206" s="112"/>
      <c r="F206" s="101"/>
      <c r="G206" s="89"/>
      <c r="H206" s="14" t="s">
        <v>180</v>
      </c>
      <c r="I206" s="112"/>
      <c r="J206" s="98"/>
      <c r="K206" s="98"/>
    </row>
    <row r="207" spans="1:11" ht="60" x14ac:dyDescent="0.25">
      <c r="A207" s="96">
        <v>35</v>
      </c>
      <c r="B207" s="174" t="s">
        <v>312</v>
      </c>
      <c r="C207" s="176" t="s">
        <v>313</v>
      </c>
      <c r="D207" s="109" t="s">
        <v>314</v>
      </c>
      <c r="E207" s="110">
        <v>11063.16</v>
      </c>
      <c r="F207" s="109" t="s">
        <v>315</v>
      </c>
      <c r="G207" s="87"/>
      <c r="H207" s="12" t="s">
        <v>316</v>
      </c>
      <c r="I207" s="110"/>
      <c r="J207" s="96" t="s">
        <v>34</v>
      </c>
      <c r="K207" s="96" t="s">
        <v>86</v>
      </c>
    </row>
    <row r="208" spans="1:11" ht="72.75" thickBot="1" x14ac:dyDescent="0.3">
      <c r="A208" s="98"/>
      <c r="B208" s="175"/>
      <c r="C208" s="177"/>
      <c r="D208" s="101"/>
      <c r="E208" s="112"/>
      <c r="F208" s="101"/>
      <c r="G208" s="89"/>
      <c r="H208" s="14" t="s">
        <v>317</v>
      </c>
      <c r="I208" s="112"/>
      <c r="J208" s="98"/>
      <c r="K208" s="98"/>
    </row>
    <row r="209" spans="1:16" ht="96.75" thickBot="1" x14ac:dyDescent="0.3">
      <c r="A209" s="38">
        <v>36</v>
      </c>
      <c r="B209" s="39" t="s">
        <v>318</v>
      </c>
      <c r="C209" s="40" t="s">
        <v>319</v>
      </c>
      <c r="D209" s="41" t="s">
        <v>320</v>
      </c>
      <c r="E209" s="42" t="s">
        <v>33</v>
      </c>
      <c r="F209" s="41" t="s">
        <v>321</v>
      </c>
      <c r="G209" s="41"/>
      <c r="H209" s="41"/>
      <c r="I209" s="42" t="s">
        <v>322</v>
      </c>
      <c r="J209" s="42" t="s">
        <v>34</v>
      </c>
      <c r="K209" s="42" t="s">
        <v>86</v>
      </c>
    </row>
    <row r="210" spans="1:16" ht="120.75" thickBot="1" x14ac:dyDescent="0.3">
      <c r="A210" s="15">
        <v>37</v>
      </c>
      <c r="B210" s="36" t="s">
        <v>323</v>
      </c>
      <c r="C210" s="16" t="s">
        <v>182</v>
      </c>
      <c r="D210" s="14" t="s">
        <v>324</v>
      </c>
      <c r="E210" s="13">
        <v>361666.77</v>
      </c>
      <c r="F210" s="14" t="s">
        <v>325</v>
      </c>
      <c r="G210" s="14"/>
      <c r="H210" s="14" t="s">
        <v>187</v>
      </c>
      <c r="I210" s="13"/>
      <c r="J210" s="13" t="s">
        <v>34</v>
      </c>
      <c r="K210" s="13" t="s">
        <v>86</v>
      </c>
    </row>
    <row r="211" spans="1:16" ht="120" x14ac:dyDescent="0.25">
      <c r="A211" s="73">
        <v>38</v>
      </c>
      <c r="B211" s="190" t="s">
        <v>326</v>
      </c>
      <c r="C211" s="20" t="s">
        <v>327</v>
      </c>
      <c r="D211" s="12" t="s">
        <v>328</v>
      </c>
      <c r="E211" s="75">
        <v>223598.87</v>
      </c>
      <c r="F211" s="12" t="s">
        <v>329</v>
      </c>
      <c r="G211" s="12"/>
      <c r="H211" s="12"/>
      <c r="I211" s="75"/>
      <c r="J211" s="75" t="s">
        <v>34</v>
      </c>
      <c r="K211" s="75" t="s">
        <v>86</v>
      </c>
    </row>
    <row r="212" spans="1:16" ht="15.75" x14ac:dyDescent="0.25">
      <c r="A212" s="191"/>
      <c r="B212" s="189" t="s">
        <v>409</v>
      </c>
      <c r="C212" s="189"/>
      <c r="D212" s="192">
        <f>+SUM(D171:D211)</f>
        <v>3021039.9000000004</v>
      </c>
      <c r="E212" s="189">
        <f>+SUM(E171:E211)</f>
        <v>4459588.6800000006</v>
      </c>
      <c r="F212" s="189"/>
      <c r="G212" s="189"/>
      <c r="H212" s="189"/>
      <c r="I212" s="189"/>
      <c r="J212" s="189"/>
      <c r="K212" s="189"/>
    </row>
    <row r="213" spans="1:16" ht="15.75" x14ac:dyDescent="0.25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</row>
    <row r="214" spans="1:16" ht="15.75" x14ac:dyDescent="0.25">
      <c r="A214" s="82" t="s">
        <v>330</v>
      </c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</row>
    <row r="215" spans="1:16" ht="15.75" x14ac:dyDescent="0.25">
      <c r="A215" s="82" t="s">
        <v>1</v>
      </c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</row>
    <row r="216" spans="1:16" ht="15.75" x14ac:dyDescent="0.25">
      <c r="A216" s="82" t="s">
        <v>2</v>
      </c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</row>
    <row r="217" spans="1:16" ht="15.75" x14ac:dyDescent="0.2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1:16" ht="18.75" x14ac:dyDescent="0.25">
      <c r="A218" s="78" t="s">
        <v>331</v>
      </c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</row>
    <row r="219" spans="1:16" ht="19.5" thickBot="1" x14ac:dyDescent="0.3">
      <c r="A219" s="79" t="s">
        <v>332</v>
      </c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</row>
    <row r="220" spans="1:16" ht="191.25" customHeight="1" x14ac:dyDescent="0.25">
      <c r="A220" s="4"/>
      <c r="B220" s="96" t="s">
        <v>7</v>
      </c>
      <c r="C220" s="8" t="s">
        <v>8</v>
      </c>
      <c r="D220" s="96" t="s">
        <v>12</v>
      </c>
      <c r="E220" s="109" t="s">
        <v>13</v>
      </c>
      <c r="F220" s="87" t="s">
        <v>15</v>
      </c>
      <c r="G220" s="87" t="s">
        <v>16</v>
      </c>
      <c r="H220" s="87" t="s">
        <v>333</v>
      </c>
      <c r="I220" s="110" t="s">
        <v>334</v>
      </c>
      <c r="J220" s="96" t="s">
        <v>19</v>
      </c>
      <c r="K220" s="96" t="s">
        <v>20</v>
      </c>
    </row>
    <row r="221" spans="1:16" ht="24" x14ac:dyDescent="0.25">
      <c r="A221" s="5" t="s">
        <v>6</v>
      </c>
      <c r="B221" s="97"/>
      <c r="C221" s="9" t="s">
        <v>9</v>
      </c>
      <c r="D221" s="97"/>
      <c r="E221" s="100"/>
      <c r="F221" s="88"/>
      <c r="G221" s="88"/>
      <c r="H221" s="88"/>
      <c r="I221" s="111"/>
      <c r="J221" s="97"/>
      <c r="K221" s="97"/>
    </row>
    <row r="222" spans="1:16" ht="24.75" thickBot="1" x14ac:dyDescent="0.3">
      <c r="A222" s="7"/>
      <c r="B222" s="98"/>
      <c r="C222" s="13" t="s">
        <v>10</v>
      </c>
      <c r="D222" s="98"/>
      <c r="E222" s="101"/>
      <c r="F222" s="89"/>
      <c r="G222" s="89"/>
      <c r="H222" s="89"/>
      <c r="I222" s="112"/>
      <c r="J222" s="98"/>
      <c r="K222" s="98"/>
    </row>
    <row r="223" spans="1:16" ht="15.75" thickBot="1" x14ac:dyDescent="0.3">
      <c r="A223" s="15">
        <v>1</v>
      </c>
      <c r="B223" s="13">
        <v>2</v>
      </c>
      <c r="C223" s="13">
        <v>3</v>
      </c>
      <c r="D223" s="13">
        <v>4</v>
      </c>
      <c r="E223" s="14">
        <v>5</v>
      </c>
      <c r="F223" s="14">
        <v>6</v>
      </c>
      <c r="G223" s="14">
        <v>7</v>
      </c>
      <c r="H223" s="14">
        <v>8</v>
      </c>
      <c r="I223" s="13">
        <v>9</v>
      </c>
      <c r="J223" s="13">
        <v>10</v>
      </c>
      <c r="K223" s="13">
        <v>11</v>
      </c>
    </row>
    <row r="224" spans="1:16" ht="48.75" thickBot="1" x14ac:dyDescent="0.3">
      <c r="A224" s="38">
        <v>1</v>
      </c>
      <c r="B224" s="42" t="s">
        <v>335</v>
      </c>
      <c r="C224" s="40" t="s">
        <v>336</v>
      </c>
      <c r="D224" s="42">
        <v>10287</v>
      </c>
      <c r="E224" s="41" t="s">
        <v>337</v>
      </c>
      <c r="F224" s="41"/>
      <c r="G224" s="41" t="s">
        <v>338</v>
      </c>
      <c r="H224" s="41" t="s">
        <v>75</v>
      </c>
      <c r="I224" s="42" t="s">
        <v>156</v>
      </c>
      <c r="J224" s="42" t="s">
        <v>34</v>
      </c>
      <c r="K224" s="42" t="s">
        <v>86</v>
      </c>
    </row>
    <row r="225" spans="1:18" ht="48.75" thickBot="1" x14ac:dyDescent="0.3">
      <c r="A225" s="38">
        <v>2</v>
      </c>
      <c r="B225" s="42" t="s">
        <v>339</v>
      </c>
      <c r="C225" s="40" t="s">
        <v>340</v>
      </c>
      <c r="D225" s="42">
        <v>11838.94</v>
      </c>
      <c r="E225" s="41" t="s">
        <v>341</v>
      </c>
      <c r="F225" s="41"/>
      <c r="G225" s="41" t="s">
        <v>342</v>
      </c>
      <c r="H225" s="41" t="s">
        <v>75</v>
      </c>
      <c r="I225" s="42" t="s">
        <v>156</v>
      </c>
      <c r="J225" s="42" t="s">
        <v>34</v>
      </c>
      <c r="K225" s="42" t="s">
        <v>86</v>
      </c>
    </row>
    <row r="226" spans="1:18" ht="60" x14ac:dyDescent="0.25">
      <c r="A226" s="96">
        <v>3</v>
      </c>
      <c r="B226" s="96" t="s">
        <v>343</v>
      </c>
      <c r="C226" s="20" t="s">
        <v>344</v>
      </c>
      <c r="D226" s="96">
        <v>25000</v>
      </c>
      <c r="E226" s="109" t="s">
        <v>346</v>
      </c>
      <c r="F226" s="87"/>
      <c r="G226" s="87" t="s">
        <v>33</v>
      </c>
      <c r="H226" s="87" t="s">
        <v>75</v>
      </c>
      <c r="I226" s="110" t="s">
        <v>33</v>
      </c>
      <c r="J226" s="96" t="s">
        <v>34</v>
      </c>
      <c r="K226" s="96" t="s">
        <v>86</v>
      </c>
    </row>
    <row r="227" spans="1:18" ht="15.75" thickBot="1" x14ac:dyDescent="0.3">
      <c r="A227" s="98"/>
      <c r="B227" s="98"/>
      <c r="C227" s="16" t="s">
        <v>345</v>
      </c>
      <c r="D227" s="98"/>
      <c r="E227" s="101"/>
      <c r="F227" s="89"/>
      <c r="G227" s="89"/>
      <c r="H227" s="89"/>
      <c r="I227" s="112"/>
      <c r="J227" s="98"/>
      <c r="K227" s="98"/>
    </row>
    <row r="228" spans="1:18" ht="60.75" thickBot="1" x14ac:dyDescent="0.3">
      <c r="A228" s="15">
        <v>4</v>
      </c>
      <c r="B228" s="13" t="s">
        <v>347</v>
      </c>
      <c r="C228" s="16" t="s">
        <v>348</v>
      </c>
      <c r="D228" s="13" t="s">
        <v>349</v>
      </c>
      <c r="E228" s="14" t="s">
        <v>349</v>
      </c>
      <c r="F228" s="14"/>
      <c r="G228" s="14" t="s">
        <v>350</v>
      </c>
      <c r="H228" s="14" t="s">
        <v>351</v>
      </c>
      <c r="I228" s="13"/>
      <c r="J228" s="13" t="s">
        <v>34</v>
      </c>
      <c r="K228" s="13" t="s">
        <v>86</v>
      </c>
    </row>
    <row r="229" spans="1:18" ht="15.75" x14ac:dyDescent="0.25">
      <c r="A229" s="1" t="s">
        <v>78</v>
      </c>
    </row>
    <row r="230" spans="1:18" x14ac:dyDescent="0.25">
      <c r="A230" s="33"/>
    </row>
    <row r="231" spans="1:18" x14ac:dyDescent="0.25">
      <c r="A231" s="34" t="s">
        <v>352</v>
      </c>
    </row>
    <row r="232" spans="1:18" x14ac:dyDescent="0.25">
      <c r="A232" s="34"/>
    </row>
    <row r="233" spans="1:18" x14ac:dyDescent="0.25">
      <c r="A233" s="34" t="s">
        <v>353</v>
      </c>
    </row>
    <row r="234" spans="1:18" ht="15.75" x14ac:dyDescent="0.25">
      <c r="A234" s="82" t="s">
        <v>354</v>
      </c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</row>
    <row r="235" spans="1:18" ht="15.75" x14ac:dyDescent="0.25">
      <c r="A235" s="82" t="s">
        <v>1</v>
      </c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</row>
    <row r="236" spans="1:18" ht="15.75" x14ac:dyDescent="0.25">
      <c r="A236" s="82" t="s">
        <v>2</v>
      </c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</row>
    <row r="237" spans="1:18" ht="18.75" x14ac:dyDescent="0.25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</row>
    <row r="238" spans="1:18" ht="18.75" x14ac:dyDescent="0.25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</row>
    <row r="239" spans="1:18" ht="36.75" customHeight="1" x14ac:dyDescent="0.25">
      <c r="A239" s="80" t="s">
        <v>355</v>
      </c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76"/>
    </row>
    <row r="240" spans="1:18" ht="19.5" thickBot="1" x14ac:dyDescent="0.3">
      <c r="A240" s="79" t="s">
        <v>5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</row>
    <row r="241" spans="1:11" ht="191.25" customHeight="1" x14ac:dyDescent="0.25">
      <c r="A241" s="4"/>
      <c r="B241" s="96" t="s">
        <v>7</v>
      </c>
      <c r="C241" s="8" t="s">
        <v>8</v>
      </c>
      <c r="D241" s="96" t="s">
        <v>12</v>
      </c>
      <c r="E241" s="109" t="s">
        <v>13</v>
      </c>
      <c r="F241" s="87" t="s">
        <v>15</v>
      </c>
      <c r="G241" s="87" t="s">
        <v>16</v>
      </c>
      <c r="H241" s="87" t="s">
        <v>333</v>
      </c>
      <c r="I241" s="110" t="s">
        <v>334</v>
      </c>
      <c r="J241" s="96" t="s">
        <v>19</v>
      </c>
      <c r="K241" s="96" t="s">
        <v>20</v>
      </c>
    </row>
    <row r="242" spans="1:11" ht="24" x14ac:dyDescent="0.25">
      <c r="A242" s="5" t="s">
        <v>6</v>
      </c>
      <c r="B242" s="97"/>
      <c r="C242" s="9" t="s">
        <v>9</v>
      </c>
      <c r="D242" s="97"/>
      <c r="E242" s="100"/>
      <c r="F242" s="88"/>
      <c r="G242" s="88"/>
      <c r="H242" s="88"/>
      <c r="I242" s="111"/>
      <c r="J242" s="97"/>
      <c r="K242" s="97"/>
    </row>
    <row r="243" spans="1:11" ht="24.75" thickBot="1" x14ac:dyDescent="0.3">
      <c r="A243" s="7"/>
      <c r="B243" s="98"/>
      <c r="C243" s="13" t="s">
        <v>10</v>
      </c>
      <c r="D243" s="98"/>
      <c r="E243" s="101"/>
      <c r="F243" s="89"/>
      <c r="G243" s="89"/>
      <c r="H243" s="89"/>
      <c r="I243" s="112"/>
      <c r="J243" s="98"/>
      <c r="K243" s="98"/>
    </row>
    <row r="244" spans="1:11" ht="15.75" thickBot="1" x14ac:dyDescent="0.3">
      <c r="A244" s="15">
        <v>1</v>
      </c>
      <c r="B244" s="13">
        <v>2</v>
      </c>
      <c r="C244" s="13">
        <v>3</v>
      </c>
      <c r="D244" s="13">
        <v>4</v>
      </c>
      <c r="E244" s="14">
        <v>5</v>
      </c>
      <c r="F244" s="14">
        <v>6</v>
      </c>
      <c r="G244" s="14">
        <v>7</v>
      </c>
      <c r="H244" s="14">
        <v>8</v>
      </c>
      <c r="I244" s="13">
        <v>9</v>
      </c>
      <c r="J244" s="13">
        <v>10</v>
      </c>
      <c r="K244" s="13">
        <v>11</v>
      </c>
    </row>
    <row r="245" spans="1:11" ht="36.75" thickBot="1" x14ac:dyDescent="0.3">
      <c r="A245" s="15">
        <v>1</v>
      </c>
      <c r="B245" s="13" t="s">
        <v>356</v>
      </c>
      <c r="C245" s="16" t="s">
        <v>357</v>
      </c>
      <c r="D245" s="17">
        <v>4000</v>
      </c>
      <c r="E245" s="18">
        <v>4000</v>
      </c>
      <c r="F245" s="37">
        <v>38849</v>
      </c>
      <c r="G245" s="14"/>
      <c r="H245" s="14" t="s">
        <v>243</v>
      </c>
      <c r="I245" s="13"/>
      <c r="J245" s="13" t="s">
        <v>34</v>
      </c>
      <c r="K245" s="13" t="s">
        <v>86</v>
      </c>
    </row>
    <row r="246" spans="1:11" ht="36.75" thickBot="1" x14ac:dyDescent="0.3">
      <c r="A246" s="15">
        <v>2</v>
      </c>
      <c r="B246" s="13" t="s">
        <v>358</v>
      </c>
      <c r="C246" s="16" t="s">
        <v>359</v>
      </c>
      <c r="D246" s="17">
        <v>4000</v>
      </c>
      <c r="E246" s="18">
        <v>4000</v>
      </c>
      <c r="F246" s="37">
        <v>38849</v>
      </c>
      <c r="G246" s="14"/>
      <c r="H246" s="14" t="s">
        <v>243</v>
      </c>
      <c r="I246" s="13"/>
      <c r="J246" s="13" t="s">
        <v>34</v>
      </c>
      <c r="K246" s="13" t="s">
        <v>86</v>
      </c>
    </row>
    <row r="247" spans="1:11" ht="36.75" thickBot="1" x14ac:dyDescent="0.3">
      <c r="A247" s="15">
        <v>3</v>
      </c>
      <c r="B247" s="13" t="s">
        <v>360</v>
      </c>
      <c r="C247" s="16" t="s">
        <v>361</v>
      </c>
      <c r="D247" s="17">
        <v>4000</v>
      </c>
      <c r="E247" s="18">
        <v>4000</v>
      </c>
      <c r="F247" s="37">
        <v>38849</v>
      </c>
      <c r="G247" s="14"/>
      <c r="H247" s="14" t="s">
        <v>243</v>
      </c>
      <c r="I247" s="13"/>
      <c r="J247" s="13" t="s">
        <v>34</v>
      </c>
      <c r="K247" s="13" t="s">
        <v>86</v>
      </c>
    </row>
    <row r="248" spans="1:11" ht="36.75" thickBot="1" x14ac:dyDescent="0.3">
      <c r="A248" s="15">
        <v>4</v>
      </c>
      <c r="B248" s="13" t="s">
        <v>362</v>
      </c>
      <c r="C248" s="16" t="s">
        <v>363</v>
      </c>
      <c r="D248" s="17">
        <v>7500</v>
      </c>
      <c r="E248" s="18">
        <v>7500</v>
      </c>
      <c r="F248" s="37">
        <v>38849</v>
      </c>
      <c r="G248" s="14"/>
      <c r="H248" s="14" t="s">
        <v>243</v>
      </c>
      <c r="I248" s="13"/>
      <c r="J248" s="13" t="s">
        <v>34</v>
      </c>
      <c r="K248" s="13" t="s">
        <v>86</v>
      </c>
    </row>
    <row r="249" spans="1:11" ht="36.75" thickBot="1" x14ac:dyDescent="0.3">
      <c r="A249" s="15">
        <v>5</v>
      </c>
      <c r="B249" s="13" t="s">
        <v>364</v>
      </c>
      <c r="C249" s="16" t="s">
        <v>365</v>
      </c>
      <c r="D249" s="17">
        <v>7500</v>
      </c>
      <c r="E249" s="18">
        <v>7500</v>
      </c>
      <c r="F249" s="37">
        <v>38849</v>
      </c>
      <c r="G249" s="14"/>
      <c r="H249" s="14" t="s">
        <v>243</v>
      </c>
      <c r="I249" s="13"/>
      <c r="J249" s="13" t="s">
        <v>34</v>
      </c>
      <c r="K249" s="13" t="s">
        <v>86</v>
      </c>
    </row>
    <row r="250" spans="1:11" ht="36.75" thickBot="1" x14ac:dyDescent="0.3">
      <c r="A250" s="15">
        <v>6</v>
      </c>
      <c r="B250" s="13" t="s">
        <v>366</v>
      </c>
      <c r="C250" s="16" t="s">
        <v>367</v>
      </c>
      <c r="D250" s="17">
        <v>3000</v>
      </c>
      <c r="E250" s="18">
        <v>3000</v>
      </c>
      <c r="F250" s="37">
        <v>38849</v>
      </c>
      <c r="G250" s="14"/>
      <c r="H250" s="14" t="s">
        <v>243</v>
      </c>
      <c r="I250" s="13"/>
      <c r="J250" s="13" t="s">
        <v>34</v>
      </c>
      <c r="K250" s="13" t="s">
        <v>86</v>
      </c>
    </row>
    <row r="251" spans="1:11" ht="36.75" thickBot="1" x14ac:dyDescent="0.3">
      <c r="A251" s="15">
        <v>7</v>
      </c>
      <c r="B251" s="13" t="s">
        <v>368</v>
      </c>
      <c r="C251" s="16" t="s">
        <v>369</v>
      </c>
      <c r="D251" s="17">
        <v>5000</v>
      </c>
      <c r="E251" s="18">
        <v>5000</v>
      </c>
      <c r="F251" s="37">
        <v>38849</v>
      </c>
      <c r="G251" s="14"/>
      <c r="H251" s="14" t="s">
        <v>243</v>
      </c>
      <c r="I251" s="13"/>
      <c r="J251" s="13" t="s">
        <v>34</v>
      </c>
      <c r="K251" s="13" t="s">
        <v>86</v>
      </c>
    </row>
    <row r="252" spans="1:11" ht="36.75" thickBot="1" x14ac:dyDescent="0.3">
      <c r="A252" s="15">
        <v>8</v>
      </c>
      <c r="B252" s="13" t="s">
        <v>370</v>
      </c>
      <c r="C252" s="16" t="s">
        <v>371</v>
      </c>
      <c r="D252" s="17">
        <v>5000</v>
      </c>
      <c r="E252" s="18">
        <v>5000</v>
      </c>
      <c r="F252" s="37">
        <v>38849</v>
      </c>
      <c r="G252" s="14"/>
      <c r="H252" s="14" t="s">
        <v>243</v>
      </c>
      <c r="I252" s="13"/>
      <c r="J252" s="13" t="s">
        <v>34</v>
      </c>
      <c r="K252" s="13" t="s">
        <v>86</v>
      </c>
    </row>
    <row r="253" spans="1:11" ht="36.75" thickBot="1" x14ac:dyDescent="0.3">
      <c r="A253" s="15">
        <v>9</v>
      </c>
      <c r="B253" s="13" t="s">
        <v>372</v>
      </c>
      <c r="C253" s="16" t="s">
        <v>373</v>
      </c>
      <c r="D253" s="17">
        <v>5000</v>
      </c>
      <c r="E253" s="18">
        <v>5000</v>
      </c>
      <c r="F253" s="37">
        <v>38849</v>
      </c>
      <c r="G253" s="14"/>
      <c r="H253" s="14" t="s">
        <v>243</v>
      </c>
      <c r="I253" s="13"/>
      <c r="J253" s="13" t="s">
        <v>34</v>
      </c>
      <c r="K253" s="13" t="s">
        <v>86</v>
      </c>
    </row>
    <row r="254" spans="1:11" ht="36.75" thickBot="1" x14ac:dyDescent="0.3">
      <c r="A254" s="15">
        <v>10</v>
      </c>
      <c r="B254" s="13" t="s">
        <v>374</v>
      </c>
      <c r="C254" s="16" t="s">
        <v>375</v>
      </c>
      <c r="D254" s="17">
        <v>5000</v>
      </c>
      <c r="E254" s="18">
        <v>5000</v>
      </c>
      <c r="F254" s="37">
        <v>38849</v>
      </c>
      <c r="G254" s="14"/>
      <c r="H254" s="14" t="s">
        <v>243</v>
      </c>
      <c r="I254" s="13"/>
      <c r="J254" s="13" t="s">
        <v>34</v>
      </c>
      <c r="K254" s="13" t="s">
        <v>86</v>
      </c>
    </row>
    <row r="255" spans="1:11" ht="36.75" thickBot="1" x14ac:dyDescent="0.3">
      <c r="A255" s="15">
        <v>11</v>
      </c>
      <c r="B255" s="13" t="s">
        <v>376</v>
      </c>
      <c r="C255" s="16" t="s">
        <v>377</v>
      </c>
      <c r="D255" s="17">
        <v>5000</v>
      </c>
      <c r="E255" s="18">
        <v>5000</v>
      </c>
      <c r="F255" s="37">
        <v>38849</v>
      </c>
      <c r="G255" s="14"/>
      <c r="H255" s="14" t="s">
        <v>243</v>
      </c>
      <c r="I255" s="13"/>
      <c r="J255" s="13" t="s">
        <v>34</v>
      </c>
      <c r="K255" s="13" t="s">
        <v>86</v>
      </c>
    </row>
    <row r="256" spans="1:11" ht="24.75" thickBot="1" x14ac:dyDescent="0.3">
      <c r="A256" s="15">
        <v>12</v>
      </c>
      <c r="B256" s="13" t="s">
        <v>378</v>
      </c>
      <c r="C256" s="16" t="s">
        <v>379</v>
      </c>
      <c r="D256" s="17">
        <v>15000</v>
      </c>
      <c r="E256" s="18">
        <v>15000</v>
      </c>
      <c r="F256" s="37">
        <v>38849</v>
      </c>
      <c r="G256" s="14"/>
      <c r="H256" s="14" t="s">
        <v>243</v>
      </c>
      <c r="I256" s="13"/>
      <c r="J256" s="13" t="s">
        <v>34</v>
      </c>
      <c r="K256" s="13" t="s">
        <v>86</v>
      </c>
    </row>
    <row r="257" spans="1:18" ht="24" x14ac:dyDescent="0.25">
      <c r="A257" s="73">
        <v>7</v>
      </c>
      <c r="B257" s="75" t="s">
        <v>380</v>
      </c>
      <c r="C257" s="20" t="s">
        <v>381</v>
      </c>
      <c r="D257" s="193">
        <v>3000</v>
      </c>
      <c r="E257" s="194">
        <v>3000</v>
      </c>
      <c r="F257" s="195">
        <v>38849</v>
      </c>
      <c r="G257" s="12"/>
      <c r="H257" s="12" t="s">
        <v>243</v>
      </c>
      <c r="I257" s="75"/>
      <c r="J257" s="75" t="s">
        <v>34</v>
      </c>
      <c r="K257" s="75" t="s">
        <v>86</v>
      </c>
    </row>
    <row r="258" spans="1:18" x14ac:dyDescent="0.25">
      <c r="A258" s="196"/>
      <c r="B258" s="189" t="s">
        <v>409</v>
      </c>
      <c r="C258" s="189"/>
      <c r="D258" s="192">
        <f>+SUM(D245:D257)</f>
        <v>73000</v>
      </c>
      <c r="E258" s="192">
        <f>+SUM(E245:E257)</f>
        <v>73000</v>
      </c>
      <c r="F258" s="189"/>
      <c r="G258" s="189"/>
      <c r="H258" s="189"/>
      <c r="I258" s="189"/>
      <c r="J258" s="189"/>
      <c r="K258" s="189"/>
    </row>
    <row r="259" spans="1:18" x14ac:dyDescent="0.25">
      <c r="A259" s="34"/>
    </row>
    <row r="260" spans="1:18" x14ac:dyDescent="0.25">
      <c r="A260" s="34"/>
    </row>
    <row r="261" spans="1:18" ht="10.5" hidden="1" customHeight="1" x14ac:dyDescent="0.25">
      <c r="A261" s="34"/>
    </row>
    <row r="262" spans="1:18" ht="10.5" hidden="1" customHeight="1" x14ac:dyDescent="0.25">
      <c r="A262" s="34"/>
    </row>
    <row r="263" spans="1:18" ht="10.5" hidden="1" customHeight="1" x14ac:dyDescent="0.25">
      <c r="A263" s="34"/>
    </row>
    <row r="264" spans="1:18" ht="10.5" hidden="1" customHeight="1" x14ac:dyDescent="0.25">
      <c r="A264" s="34"/>
    </row>
    <row r="265" spans="1:18" ht="10.5" hidden="1" customHeight="1" x14ac:dyDescent="0.25">
      <c r="A265" s="34"/>
    </row>
    <row r="266" spans="1:18" ht="10.5" hidden="1" customHeight="1" x14ac:dyDescent="0.25">
      <c r="A266" s="34"/>
    </row>
    <row r="267" spans="1:18" ht="10.5" hidden="1" customHeight="1" x14ac:dyDescent="0.25">
      <c r="A267" s="34"/>
    </row>
    <row r="268" spans="1:18" ht="10.5" hidden="1" customHeight="1" x14ac:dyDescent="0.25">
      <c r="A268" s="34"/>
    </row>
    <row r="269" spans="1:18" x14ac:dyDescent="0.25">
      <c r="A269" s="34"/>
    </row>
    <row r="270" spans="1:18" ht="15.75" x14ac:dyDescent="0.25">
      <c r="A270" s="81" t="s">
        <v>382</v>
      </c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34"/>
    </row>
    <row r="271" spans="1:18" ht="15.75" x14ac:dyDescent="0.25">
      <c r="A271" s="82" t="s">
        <v>1</v>
      </c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1"/>
    </row>
    <row r="272" spans="1:18" ht="15.75" x14ac:dyDescent="0.25">
      <c r="A272" s="82" t="s">
        <v>2</v>
      </c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1"/>
    </row>
    <row r="273" spans="1:18" ht="15.75" x14ac:dyDescent="0.2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</row>
    <row r="274" spans="1:18" ht="18.75" x14ac:dyDescent="0.25">
      <c r="A274" s="78" t="s">
        <v>383</v>
      </c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1:18" ht="18.75" x14ac:dyDescent="0.25">
      <c r="A275" s="78" t="s">
        <v>384</v>
      </c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1:18" ht="19.5" thickBot="1" x14ac:dyDescent="0.3">
      <c r="A276" s="79" t="s">
        <v>5</v>
      </c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</row>
    <row r="277" spans="1:18" ht="83.25" customHeight="1" x14ac:dyDescent="0.25">
      <c r="A277" s="69"/>
      <c r="B277" s="179" t="s">
        <v>7</v>
      </c>
      <c r="C277" s="8" t="s">
        <v>385</v>
      </c>
      <c r="D277" s="179" t="s">
        <v>387</v>
      </c>
      <c r="E277" s="96" t="s">
        <v>388</v>
      </c>
      <c r="F277" s="96" t="s">
        <v>389</v>
      </c>
      <c r="G277" s="96" t="s">
        <v>390</v>
      </c>
      <c r="H277" s="96" t="s">
        <v>391</v>
      </c>
      <c r="I277" s="96" t="s">
        <v>392</v>
      </c>
      <c r="J277" s="96" t="s">
        <v>393</v>
      </c>
    </row>
    <row r="278" spans="1:18" ht="84.75" thickBot="1" x14ac:dyDescent="0.3">
      <c r="A278" s="65" t="s">
        <v>6</v>
      </c>
      <c r="B278" s="180"/>
      <c r="C278" s="13" t="s">
        <v>386</v>
      </c>
      <c r="D278" s="180"/>
      <c r="E278" s="98"/>
      <c r="F278" s="98"/>
      <c r="G278" s="98"/>
      <c r="H278" s="98"/>
      <c r="I278" s="98"/>
      <c r="J278" s="98"/>
    </row>
    <row r="279" spans="1:18" ht="15.75" thickBot="1" x14ac:dyDescent="0.3">
      <c r="A279" s="65">
        <v>1</v>
      </c>
      <c r="B279" s="66">
        <v>2</v>
      </c>
      <c r="C279" s="66">
        <v>3</v>
      </c>
      <c r="D279" s="66">
        <v>4</v>
      </c>
      <c r="E279" s="66">
        <v>5</v>
      </c>
      <c r="F279" s="66">
        <v>6</v>
      </c>
      <c r="G279" s="66">
        <v>7</v>
      </c>
      <c r="H279" s="66">
        <v>8</v>
      </c>
      <c r="I279" s="66">
        <v>9</v>
      </c>
      <c r="J279" s="66">
        <v>10</v>
      </c>
    </row>
    <row r="280" spans="1:18" ht="25.5" x14ac:dyDescent="0.25">
      <c r="A280" s="179">
        <v>1</v>
      </c>
      <c r="B280" s="179" t="s">
        <v>394</v>
      </c>
      <c r="C280" s="179" t="s">
        <v>395</v>
      </c>
      <c r="D280" s="70" t="s">
        <v>396</v>
      </c>
      <c r="E280" s="70" t="s">
        <v>398</v>
      </c>
      <c r="F280" s="179"/>
      <c r="G280" s="179" t="s">
        <v>33</v>
      </c>
      <c r="H280" s="179" t="s">
        <v>399</v>
      </c>
      <c r="I280" s="179" t="s">
        <v>400</v>
      </c>
      <c r="J280" s="179">
        <v>19</v>
      </c>
    </row>
    <row r="281" spans="1:18" ht="26.25" thickBot="1" x14ac:dyDescent="0.3">
      <c r="A281" s="180"/>
      <c r="B281" s="180"/>
      <c r="C281" s="180"/>
      <c r="D281" s="66" t="s">
        <v>397</v>
      </c>
      <c r="E281" s="71">
        <v>38366</v>
      </c>
      <c r="F281" s="180"/>
      <c r="G281" s="180"/>
      <c r="H281" s="180"/>
      <c r="I281" s="180"/>
      <c r="J281" s="180"/>
    </row>
    <row r="282" spans="1:18" ht="64.5" thickBot="1" x14ac:dyDescent="0.3">
      <c r="A282" s="65">
        <v>2</v>
      </c>
      <c r="B282" s="66" t="s">
        <v>401</v>
      </c>
      <c r="C282" s="66" t="s">
        <v>402</v>
      </c>
      <c r="D282" s="66" t="s">
        <v>403</v>
      </c>
      <c r="E282" s="66" t="s">
        <v>404</v>
      </c>
      <c r="F282" s="66"/>
      <c r="G282" s="66"/>
      <c r="H282" s="66">
        <v>6379971.5199999996</v>
      </c>
      <c r="I282" s="66">
        <v>943905.31</v>
      </c>
      <c r="J282" s="66">
        <v>10</v>
      </c>
    </row>
    <row r="283" spans="1:18" ht="64.5" thickBot="1" x14ac:dyDescent="0.3">
      <c r="A283" s="65">
        <v>3</v>
      </c>
      <c r="B283" s="66" t="s">
        <v>405</v>
      </c>
      <c r="C283" s="66" t="s">
        <v>406</v>
      </c>
      <c r="D283" s="66" t="s">
        <v>407</v>
      </c>
      <c r="E283" s="66" t="s">
        <v>408</v>
      </c>
      <c r="F283" s="66"/>
      <c r="G283" s="66"/>
      <c r="H283" s="66">
        <v>1133081.58</v>
      </c>
      <c r="I283" s="66">
        <v>5293.58</v>
      </c>
      <c r="J283" s="66">
        <v>6</v>
      </c>
    </row>
    <row r="284" spans="1:18" ht="15.75" thickBot="1" x14ac:dyDescent="0.3">
      <c r="A284" s="65"/>
      <c r="B284" s="66"/>
      <c r="C284" s="66"/>
      <c r="D284" s="66"/>
      <c r="E284" s="66"/>
      <c r="F284" s="66"/>
      <c r="G284" s="66"/>
      <c r="H284" s="66"/>
      <c r="I284" s="66"/>
      <c r="J284" s="66"/>
    </row>
    <row r="285" spans="1:18" ht="15.75" x14ac:dyDescent="0.25">
      <c r="A285" s="32"/>
    </row>
    <row r="286" spans="1:18" x14ac:dyDescent="0.25">
      <c r="A286" s="72"/>
    </row>
    <row r="287" spans="1:18" x14ac:dyDescent="0.25">
      <c r="A287" s="72"/>
    </row>
    <row r="288" spans="1:18" x14ac:dyDescent="0.25">
      <c r="A288" s="72"/>
    </row>
    <row r="289" spans="1:1" x14ac:dyDescent="0.25">
      <c r="A289" s="72"/>
    </row>
    <row r="290" spans="1:1" x14ac:dyDescent="0.25">
      <c r="A290" s="72"/>
    </row>
    <row r="291" spans="1:1" x14ac:dyDescent="0.25">
      <c r="A291" s="72"/>
    </row>
    <row r="292" spans="1:1" x14ac:dyDescent="0.25">
      <c r="A292" s="72"/>
    </row>
    <row r="293" spans="1:1" x14ac:dyDescent="0.25">
      <c r="A293" s="72"/>
    </row>
    <row r="294" spans="1:1" x14ac:dyDescent="0.25">
      <c r="A294" s="72"/>
    </row>
    <row r="295" spans="1:1" x14ac:dyDescent="0.25">
      <c r="A295" s="72"/>
    </row>
    <row r="296" spans="1:1" x14ac:dyDescent="0.25">
      <c r="A296" s="72"/>
    </row>
    <row r="297" spans="1:1" x14ac:dyDescent="0.25">
      <c r="A297" s="72"/>
    </row>
  </sheetData>
  <mergeCells count="421">
    <mergeCell ref="I277:I278"/>
    <mergeCell ref="J277:J278"/>
    <mergeCell ref="A280:A281"/>
    <mergeCell ref="B280:B281"/>
    <mergeCell ref="C280:C281"/>
    <mergeCell ref="F280:F281"/>
    <mergeCell ref="G280:G281"/>
    <mergeCell ref="H280:H281"/>
    <mergeCell ref="I280:I281"/>
    <mergeCell ref="J280:J281"/>
    <mergeCell ref="B277:B278"/>
    <mergeCell ref="D277:D278"/>
    <mergeCell ref="E277:E278"/>
    <mergeCell ref="F277:F278"/>
    <mergeCell ref="G277:G278"/>
    <mergeCell ref="H277:H278"/>
    <mergeCell ref="K226:K227"/>
    <mergeCell ref="B241:B243"/>
    <mergeCell ref="D241:D243"/>
    <mergeCell ref="E241:E243"/>
    <mergeCell ref="F241:F243"/>
    <mergeCell ref="G241:G243"/>
    <mergeCell ref="H241:H243"/>
    <mergeCell ref="I241:I243"/>
    <mergeCell ref="J241:J243"/>
    <mergeCell ref="K241:K243"/>
    <mergeCell ref="A234:P234"/>
    <mergeCell ref="A235:P235"/>
    <mergeCell ref="A236:P236"/>
    <mergeCell ref="A237:P237"/>
    <mergeCell ref="A238:P238"/>
    <mergeCell ref="A240:P240"/>
    <mergeCell ref="A226:A227"/>
    <mergeCell ref="B226:B227"/>
    <mergeCell ref="D226:D227"/>
    <mergeCell ref="E226:E227"/>
    <mergeCell ref="F226:F227"/>
    <mergeCell ref="G226:G227"/>
    <mergeCell ref="H226:H227"/>
    <mergeCell ref="I226:I227"/>
    <mergeCell ref="J226:J227"/>
    <mergeCell ref="K207:K208"/>
    <mergeCell ref="B220:B222"/>
    <mergeCell ref="D220:D222"/>
    <mergeCell ref="E220:E222"/>
    <mergeCell ref="F220:F222"/>
    <mergeCell ref="G220:G222"/>
    <mergeCell ref="H220:H222"/>
    <mergeCell ref="I220:I222"/>
    <mergeCell ref="J220:J222"/>
    <mergeCell ref="A213:P213"/>
    <mergeCell ref="A214:P214"/>
    <mergeCell ref="A215:P215"/>
    <mergeCell ref="A216:P216"/>
    <mergeCell ref="A217:P217"/>
    <mergeCell ref="A218:P218"/>
    <mergeCell ref="A219:P219"/>
    <mergeCell ref="K220:K222"/>
    <mergeCell ref="A207:A208"/>
    <mergeCell ref="B207:B208"/>
    <mergeCell ref="C207:C208"/>
    <mergeCell ref="D207:D208"/>
    <mergeCell ref="E207:E208"/>
    <mergeCell ref="F207:F208"/>
    <mergeCell ref="G207:G208"/>
    <mergeCell ref="I207:I208"/>
    <mergeCell ref="J207:J208"/>
    <mergeCell ref="K203:K204"/>
    <mergeCell ref="A205:A206"/>
    <mergeCell ref="B205:B206"/>
    <mergeCell ref="C205:C206"/>
    <mergeCell ref="D205:D206"/>
    <mergeCell ref="E205:E206"/>
    <mergeCell ref="F205:F206"/>
    <mergeCell ref="G205:G206"/>
    <mergeCell ref="I205:I206"/>
    <mergeCell ref="J205:J206"/>
    <mergeCell ref="K205:K206"/>
    <mergeCell ref="A203:A204"/>
    <mergeCell ref="B203:B204"/>
    <mergeCell ref="C203:C204"/>
    <mergeCell ref="D203:D204"/>
    <mergeCell ref="E203:E204"/>
    <mergeCell ref="F203:F204"/>
    <mergeCell ref="G203:G204"/>
    <mergeCell ref="I203:I204"/>
    <mergeCell ref="J203:J204"/>
    <mergeCell ref="J195:J196"/>
    <mergeCell ref="K195:K196"/>
    <mergeCell ref="A201:A202"/>
    <mergeCell ref="B201:B202"/>
    <mergeCell ref="C201:C202"/>
    <mergeCell ref="D201:D202"/>
    <mergeCell ref="E201:E202"/>
    <mergeCell ref="F201:F202"/>
    <mergeCell ref="G201:G202"/>
    <mergeCell ref="I201:I202"/>
    <mergeCell ref="J201:J202"/>
    <mergeCell ref="K201:K202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K136:K137"/>
    <mergeCell ref="B167:B169"/>
    <mergeCell ref="E167:E169"/>
    <mergeCell ref="F167:F169"/>
    <mergeCell ref="G167:G169"/>
    <mergeCell ref="H167:H169"/>
    <mergeCell ref="I167:I169"/>
    <mergeCell ref="J167:J169"/>
    <mergeCell ref="A159:P159"/>
    <mergeCell ref="A160:P160"/>
    <mergeCell ref="A161:P161"/>
    <mergeCell ref="A162:P162"/>
    <mergeCell ref="A163:P163"/>
    <mergeCell ref="A164:P164"/>
    <mergeCell ref="A165:P165"/>
    <mergeCell ref="A166:P166"/>
    <mergeCell ref="K167:K169"/>
    <mergeCell ref="A136:A137"/>
    <mergeCell ref="B136:B137"/>
    <mergeCell ref="C136:C137"/>
    <mergeCell ref="D136:D137"/>
    <mergeCell ref="E136:E137"/>
    <mergeCell ref="F136:F137"/>
    <mergeCell ref="G136:G137"/>
    <mergeCell ref="I136:I137"/>
    <mergeCell ref="J136:J137"/>
    <mergeCell ref="K129:K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J131:J132"/>
    <mergeCell ref="K131:K132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J124:J125"/>
    <mergeCell ref="K124:K125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J127:J128"/>
    <mergeCell ref="K127:K128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K107:K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J109:J110"/>
    <mergeCell ref="K109:K110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J107:J108"/>
    <mergeCell ref="K100:K101"/>
    <mergeCell ref="A105:A106"/>
    <mergeCell ref="B105:B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J100:J101"/>
    <mergeCell ref="K94:K95"/>
    <mergeCell ref="A98:A99"/>
    <mergeCell ref="B98:B99"/>
    <mergeCell ref="C98:C99"/>
    <mergeCell ref="D98:D99"/>
    <mergeCell ref="E98:E99"/>
    <mergeCell ref="F98:F99"/>
    <mergeCell ref="G98:G99"/>
    <mergeCell ref="H98:H99"/>
    <mergeCell ref="J98:J99"/>
    <mergeCell ref="K98:K99"/>
    <mergeCell ref="A94:A95"/>
    <mergeCell ref="B94:B95"/>
    <mergeCell ref="C94:C95"/>
    <mergeCell ref="D94:D95"/>
    <mergeCell ref="E94:E95"/>
    <mergeCell ref="F94:F95"/>
    <mergeCell ref="G94:G95"/>
    <mergeCell ref="H94:H95"/>
    <mergeCell ref="J94:J95"/>
    <mergeCell ref="B89:B91"/>
    <mergeCell ref="E89:E91"/>
    <mergeCell ref="F89:F91"/>
    <mergeCell ref="G89:G91"/>
    <mergeCell ref="H89:H91"/>
    <mergeCell ref="I89:I91"/>
    <mergeCell ref="G61:G62"/>
    <mergeCell ref="H61:H62"/>
    <mergeCell ref="I61:I62"/>
    <mergeCell ref="A82:P82"/>
    <mergeCell ref="A83:P83"/>
    <mergeCell ref="A84:P84"/>
    <mergeCell ref="A85:P85"/>
    <mergeCell ref="A86:P86"/>
    <mergeCell ref="A87:P87"/>
    <mergeCell ref="A88:P88"/>
    <mergeCell ref="J89:J91"/>
    <mergeCell ref="K89:K91"/>
    <mergeCell ref="N33:N34"/>
    <mergeCell ref="A48:P48"/>
    <mergeCell ref="A49:P49"/>
    <mergeCell ref="A50:P50"/>
    <mergeCell ref="A51:P51"/>
    <mergeCell ref="A61:A62"/>
    <mergeCell ref="B61:B62"/>
    <mergeCell ref="C61:C62"/>
    <mergeCell ref="D61:D62"/>
    <mergeCell ref="E61:E62"/>
    <mergeCell ref="F61:F62"/>
    <mergeCell ref="N52:N60"/>
    <mergeCell ref="O52:O60"/>
    <mergeCell ref="P52:P60"/>
    <mergeCell ref="D55:D60"/>
    <mergeCell ref="E55:E60"/>
    <mergeCell ref="F55:F60"/>
    <mergeCell ref="M61:M62"/>
    <mergeCell ref="N61:N62"/>
    <mergeCell ref="O61:O62"/>
    <mergeCell ref="P61:P62"/>
    <mergeCell ref="J61:J62"/>
    <mergeCell ref="K61:K62"/>
    <mergeCell ref="L61:L62"/>
    <mergeCell ref="B52:B60"/>
    <mergeCell ref="D52:G54"/>
    <mergeCell ref="H52:H60"/>
    <mergeCell ref="I52:I60"/>
    <mergeCell ref="J52:J60"/>
    <mergeCell ref="K52:K60"/>
    <mergeCell ref="L52:L60"/>
    <mergeCell ref="M52:M60"/>
    <mergeCell ref="I33:I34"/>
    <mergeCell ref="J33:J34"/>
    <mergeCell ref="K33:K34"/>
    <mergeCell ref="L33:L34"/>
    <mergeCell ref="M33:M34"/>
    <mergeCell ref="N31:N32"/>
    <mergeCell ref="O31:O32"/>
    <mergeCell ref="P31:P32"/>
    <mergeCell ref="A33:A34"/>
    <mergeCell ref="B33:B34"/>
    <mergeCell ref="D33:D34"/>
    <mergeCell ref="E33:E34"/>
    <mergeCell ref="F33:F34"/>
    <mergeCell ref="G33:G34"/>
    <mergeCell ref="H33:H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O33:O34"/>
    <mergeCell ref="P33:P34"/>
    <mergeCell ref="K28:K30"/>
    <mergeCell ref="L28:L30"/>
    <mergeCell ref="M28:M30"/>
    <mergeCell ref="N28:N30"/>
    <mergeCell ref="O28:O30"/>
    <mergeCell ref="P28:P30"/>
    <mergeCell ref="P26:P27"/>
    <mergeCell ref="A28:A30"/>
    <mergeCell ref="B28:B30"/>
    <mergeCell ref="C28:C30"/>
    <mergeCell ref="D28:D30"/>
    <mergeCell ref="E28:E30"/>
    <mergeCell ref="F28:F30"/>
    <mergeCell ref="G28:G30"/>
    <mergeCell ref="H28:H30"/>
    <mergeCell ref="I28:I30"/>
    <mergeCell ref="J26:J27"/>
    <mergeCell ref="K26:K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G26:G27"/>
    <mergeCell ref="H26:H27"/>
    <mergeCell ref="I26:I27"/>
    <mergeCell ref="H24:H25"/>
    <mergeCell ref="I24:I25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2:H23"/>
    <mergeCell ref="I22:I23"/>
    <mergeCell ref="J22:J23"/>
    <mergeCell ref="K22:K23"/>
    <mergeCell ref="L22:L23"/>
    <mergeCell ref="M22:M23"/>
    <mergeCell ref="O24:O25"/>
    <mergeCell ref="P24:P25"/>
    <mergeCell ref="J24:J25"/>
    <mergeCell ref="K24:K25"/>
    <mergeCell ref="L24:L25"/>
    <mergeCell ref="M24:M25"/>
    <mergeCell ref="F22:F23"/>
    <mergeCell ref="G22:G23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A2:Q2"/>
    <mergeCell ref="L9:L16"/>
    <mergeCell ref="M9:M16"/>
    <mergeCell ref="N9:N16"/>
    <mergeCell ref="O9:O16"/>
    <mergeCell ref="P9:P16"/>
    <mergeCell ref="D11:D16"/>
    <mergeCell ref="E11:E16"/>
    <mergeCell ref="F11:F16"/>
    <mergeCell ref="B9:B16"/>
    <mergeCell ref="D9:G10"/>
    <mergeCell ref="H9:H16"/>
    <mergeCell ref="I9:I16"/>
    <mergeCell ref="J9:J16"/>
    <mergeCell ref="K9:K16"/>
    <mergeCell ref="A273:R273"/>
    <mergeCell ref="A274:R274"/>
    <mergeCell ref="A275:R275"/>
    <mergeCell ref="A276:R276"/>
    <mergeCell ref="A239:Q239"/>
    <mergeCell ref="A270:Q270"/>
    <mergeCell ref="A271:Q271"/>
    <mergeCell ref="A272:Q272"/>
    <mergeCell ref="A3:P3"/>
    <mergeCell ref="A4:P4"/>
    <mergeCell ref="A5:P5"/>
    <mergeCell ref="A6:P6"/>
    <mergeCell ref="A7:P7"/>
    <mergeCell ref="A8:P8"/>
    <mergeCell ref="A46:P46"/>
    <mergeCell ref="A47:P47"/>
    <mergeCell ref="M17:M18"/>
    <mergeCell ref="N17:N18"/>
    <mergeCell ref="O17:O18"/>
    <mergeCell ref="P17:P18"/>
    <mergeCell ref="A22:A23"/>
    <mergeCell ref="B22:B23"/>
    <mergeCell ref="D22:D23"/>
    <mergeCell ref="E22:E23"/>
  </mergeCells>
  <pageMargins left="0" right="0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2020-08-12T03:57:39Z</cp:lastPrinted>
  <dcterms:created xsi:type="dcterms:W3CDTF">2020-08-10T06:04:46Z</dcterms:created>
  <dcterms:modified xsi:type="dcterms:W3CDTF">2020-08-13T06:05:25Z</dcterms:modified>
</cp:coreProperties>
</file>